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at\Desktop\O11 29 มิ.ย. 69\O11 Excel\"/>
    </mc:Choice>
  </mc:AlternateContent>
  <xr:revisionPtr revIDLastSave="0" documentId="13_ncr:1_{3FA26D42-D51D-4851-8058-51DF8B030E2A}" xr6:coauthVersionLast="47" xr6:coauthVersionMax="47" xr10:uidLastSave="{00000000-0000-0000-0000-000000000000}"/>
  <bookViews>
    <workbookView xWindow="-120" yWindow="-120" windowWidth="24240" windowHeight="13020" tabRatio="688" xr2:uid="{4F59AAF8-89CB-4707-B583-1BE8EECE0E29}"/>
  </bookViews>
  <sheets>
    <sheet name="เฉพาะเจาะจง" sheetId="2" r:id="rId1"/>
    <sheet name="เฉพาะเจาะจง (ว322)" sheetId="5" r:id="rId2"/>
    <sheet name="e-bidding" sheetId="6" r:id="rId3"/>
    <sheet name="สรุปผลการจัดซื้อจัดจ้าง" sheetId="8" r:id="rId4"/>
    <sheet name="อธิบายแบบ สขร. 1 " sheetId="3" r:id="rId5"/>
  </sheets>
  <definedNames>
    <definedName name="_xlnm.Print_Titles" localSheetId="2">'e-bidding'!$1:$6</definedName>
    <definedName name="_xlnm.Print_Titles" localSheetId="0">เฉพาะเจาะจง!$1:$6</definedName>
    <definedName name="_xlnm.Print_Titles" localSheetId="1">'เฉพาะเจาะจง (ว322)'!$1:$6</definedName>
    <definedName name="_xlnm.Print_Titles" localSheetId="4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C11" i="8"/>
  <c r="I136" i="5"/>
  <c r="D7" i="8" s="1"/>
  <c r="D6" i="8"/>
  <c r="C6" i="8"/>
  <c r="C9" i="8"/>
  <c r="C7" i="8"/>
  <c r="C136" i="5"/>
  <c r="D136" i="5"/>
  <c r="G136" i="5"/>
  <c r="H44" i="2"/>
  <c r="H17" i="6"/>
  <c r="D9" i="8" s="1"/>
  <c r="C17" i="6"/>
  <c r="D17" i="6"/>
  <c r="D44" i="2" l="1"/>
  <c r="C44" i="2"/>
</calcChain>
</file>

<file path=xl/sharedStrings.xml><?xml version="1.0" encoding="utf-8"?>
<sst xmlns="http://schemas.openxmlformats.org/spreadsheetml/2006/main" count="1127" uniqueCount="285">
  <si>
    <t>อธิบายแบบสรุปผลการดำเนินการจัดซื้อจัดจ้างในรอบเดือน (แบบ สขร. 1)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</si>
  <si>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</si>
  <si>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</si>
  <si>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</si>
  <si>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</si>
  <si>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</si>
  <si>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</si>
  <si>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</si>
  <si>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</si>
  <si>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</si>
  <si>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</si>
  <si>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</si>
  <si>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</si>
  <si>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</si>
  <si>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</si>
  <si>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</si>
  <si>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</si>
  <si>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</si>
  <si>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</si>
  <si>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</si>
  <si>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</si>
  <si>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</si>
  <si>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แบบสรุปผลการดำเนินการจัดซื้อจัดจ้างในรอบเดือน ตุลาคม 2568</t>
  </si>
  <si>
    <t>เทศบาลนครสกลนคร</t>
  </si>
  <si>
    <t>วันที่  3  เดือน พฤศจิกายน  พ.ศ. 2568 (1)</t>
  </si>
  <si>
    <t>ซื้อน้ำมันเชื้อเพลิง (เพิ่มเติม) สำหรับเรือกู้ภัย ในกิจกรรมการแข่งขันเรือยาวโครงการจัดงานประเพณีแห่ปราสาทผึ้งและแข่งขันเรือยาว (ชิงถ้วยพระราชทานฯ) จังหวัดสกลนคร ประจำปี 2568 (พิษณุพงษ์) โดยวิธีเฉพาะเจาะจง (เลขที่โครงการ : 68109058355)</t>
  </si>
  <si>
    <t>เฉพาะเจาะจง</t>
  </si>
  <si>
    <t>หจก. อาร์ อี ออยล์ 17,805 บาท</t>
  </si>
  <si>
    <t>จ้างเหมาจัดทำป้ายประชาสัมพันธ์ จำนวน 2 รายการ (พิษณุพงษ์) โดยวิธีเฉพาะเจาะจง (เลขที่โครงการ : 68109056567)</t>
  </si>
  <si>
    <t>ร้านกอดีไซน์ โดย นางสาวกอรกช วิริยะบุญญา 11,700.00 บาท</t>
  </si>
  <si>
    <t>จ้างเหมาจัดทำป้ายประชาสัมพันธ์การจัดงาน (ป้ายไวนิล) ในกิจกรรมการประชาสัมพันธ์โครงการจัดงานประเพณีแห่ปราสาทผึ้งและแข่งขันเรือยาว (ชิงถ้วยพระราชทานฯ) จังหวัดสกลนคร ประจำปี 2568 จำนวน 3 รายการ (พิษณุพงษ์) โดยวิธีเฉพาะเจาะจง (เลขที่โครงการ : 68109053778)</t>
  </si>
  <si>
    <t>ร้านกอดีไซน์ โดย นางสาวกอรกช วิริยะบุญญา 18,700.00 บาท</t>
  </si>
  <si>
    <t>สกลนครการพิมพ์ 6,000.00 บาท</t>
  </si>
  <si>
    <t>จ้างเหมาทำความสะอาดถนนและพื้นที่ภายในชุมชนเขตเทศบาลนครสกลนคร (กลุ่มงานที่ 7 เก็บกิ่งไม้) ประจำปีงบประมาณ 2569 โดยวิธีเฉพาะเจาะจง (เลขที่โครงการ : 68099436695)</t>
  </si>
  <si>
    <t>จตุพงศ์ ยางธิสาร 448,000.00 บาท</t>
  </si>
  <si>
    <t>จ้างเหมาทำความสะอาดตลาดสดเทศบาลนครสกลนคร (บายพาส) ประจำปีงบประมาณ 2569 โดยวิธีเฉพาะเจาะจง (เลขที่โครงการ : 68099437332)</t>
  </si>
  <si>
    <t>นายสุนทร ประกิ่ง 500,000.00 บาท</t>
  </si>
  <si>
    <t>จ้างเหมาทำความสะอาดถนนและพื้นที่ภายในชุมชนเขตเทศบาลนครสกลนคร (กลุ่มงานที่ 3) ประจำปีงบประมาณ 2569 โดยวิธีเฉพาะเจาะจง (เลขที่โครงการ : 68099425651)</t>
  </si>
  <si>
    <t>นางสาว เจนจรัส นัดไธสงค์ 429,000.00 บาท</t>
  </si>
  <si>
    <t>จ้างเหมาทำความสะอาดถนนและพื้นที่ภายในชุมชนเขตเทศบาลนครสกลนคร (กลุ่มงานที่ 4) ประจำปีงบประมาณ 2569 โดยวิธีเฉพาะเจาะจง (เลขที่โครงการ : 68099435730)</t>
  </si>
  <si>
    <t>นายโชคชัย จักษุจินดา 450,000.00 บาท</t>
  </si>
  <si>
    <t>จ้างเหมาทำความสะอาดถนนและพื้นที่ภายในชุมชนเขตเทศบาลนครสกลนคร (กลุ่มงานที่ 5) ประจำปีงบประมาณ 2569 โดยวิธีเฉพาะเจาะจง (เลขที่โครงการ : 68099436017)</t>
  </si>
  <si>
    <t>นาย พนัสเทพ ราชกรม 450,000.00 บาท</t>
  </si>
  <si>
    <t>จ้างเหมาเอกชนดูแลพื้นที่ส่วนต่อขยายคูสุด ประจำปีงบประมาณ พ.ศ.2569 โดยวิธีเฉพาะเจาะจง (เลขที่โครงการ : 68099138408)</t>
  </si>
  <si>
    <t>ร้านตาก่ำพันธุ์ไม้ 411,000.00 บาท</t>
  </si>
  <si>
    <t>เช่าเครื่องถ่ายเอกสาร สำนักคลัง ประจำปีงบประมาณ พ.ศ.2569 (อัจฉรา) โดยวิธีเฉพาะเจาะจง (เลขที่โครงการ : 68099165103)</t>
  </si>
  <si>
    <t>ห้างหุ้นส่วนจำกัด สกลนครเซอร์วิส โอเอ 120,000.00 บาท</t>
  </si>
  <si>
    <t>เช่าเครื่องถ่ายเอกสาร ให้โรงเรียนในสังกัดเทศบาลนครสกลนคร (อัจฉรา) โดยวิธีเฉพาะเจาะจง (เลขที่โครงการ : 68099200794)</t>
  </si>
  <si>
    <t>ห้างหุ้นส่วนจำกัด สกลนครเซอร์วิส โอเอ 72,000.00 บาท</t>
  </si>
  <si>
    <t>เช่าเครื่องถ่ายเอกสาร กองสวัสดิการสังคม ประจำปีงบประมาณ พ.ศ. 2569 (อรวิธู) โดยวิธีเฉพาะเจาะจง (เลขที่โครงการ : 68099104100)</t>
  </si>
  <si>
    <t>ห้างหุ้นส่วนจำกัด สกลนครเซอร์วิส โอเอ 36,000.00 บาท</t>
  </si>
  <si>
    <t>เช่าเครื่องถ่ายเอกสาร กองยุทธศาสตร์และงบประมาณ ประจำปีงบประมาณ พ.ศ. 2569 (อรวิธู) โดยวิธีเฉพาะเจาะจง (เลขที่โครงการ : 68099104093)</t>
  </si>
  <si>
    <t>เช่าเครื่องถ่ายเอกสาร สำนักปลัดเทศบาล ประจำปีงบประมาณ พ.ศ. 2569 (อรวิธู) โดยวิธีเฉพาะเจาะจง (เลขที่โครงการ : 68099104088)</t>
  </si>
  <si>
    <t>เช่าเครื่องถ่ายเอกสาร งานกองทุนหลักประกันสุขภาพฯ ประจำปีงบประมาณ พ.ศ. 2569 (อรวิธู) โดยวิธีเฉพาะเจาะจง (เลขที่โครงการ : 68099104072)</t>
  </si>
  <si>
    <t>ห้างหุ้นส่วนจำกัด สกลนครเซอร์วิส โอเอ 24,000.00 บาท</t>
  </si>
  <si>
    <t>เช่าเครื่องถ่ายเอกสาร กองสาธารณสุขและสิ่งแวดล้อม ประจำปีงบประมาณ พ.ศ. 2569 (อรวิธู) โดยวิธีเฉพาะเจาะจง (เลขที่โครงการ : 68099104081)</t>
  </si>
  <si>
    <t>เช่าเครื่องถ่ายเอกสาร สำนักช่าง ประจำปีงบประมาณ พ.ศ. 2569 (อรวิธู) โดยวิธีเฉพาะเจาะจง (เลขที่โครงการ : 68099104055)</t>
  </si>
  <si>
    <t>เช่าเครื่องถ่ายเอกสาร กองการเจ้าหน้าที่ ประจำปีงบประมาณ พ.ศ. 2569 (อรวิธู) โดยวิธีเฉพาะเจาะจง (เลขที่โครงการ : 68099104048)</t>
  </si>
  <si>
    <t>เช่าเครื่องปริ้นเตอร์ ประจำปีงบประมาณ พ.ศ. 2569 สำนักคลัง โดยวิธีเฉพาะเจาะจง (เลขที่โครงการ : 68109262627)</t>
  </si>
  <si>
    <t>ห้างหุ้นส่วนจำกัด สกลนครเซอร์วิส โอเอ 55,000.00 บาท</t>
  </si>
  <si>
    <t>ซื้ออาหารเสริม (นม) โรงเรียน ประจำปีงบประมาณ พ.ศ.2569 สำหรับภาคเรียนที่ 2/2568 ให้เด็กนักเรียนในสถานศึกษาฯ สังกัดเทศบาลนครสกลนคร จำนวน 3 แห่ง โดยวิธีเฉพาะเจาะจง (เลขที่โครงการ : 68109331016)</t>
  </si>
  <si>
    <t>โรงนมภูพานอันเนื่องมาจากพระราชดำริ จังหวัดสกลนคร  848,925  บาท</t>
  </si>
  <si>
    <t>ซื้ออาหารเสริม (นม) โรงเรียน นมพาสเจอร์ไรส์ (200 มิลลิลิตร) ประจำปีงบประมาณ พ.ศ.2569 สำหรับภาคเรียนที่ 2/2568 โดยวิธีเฉพาะเจาะจง (เลขที่โครงการ : 68109331096)</t>
  </si>
  <si>
    <t>โรงนมภูพานอันเนื่องมาจากพระราชดำริ จังหวัดสกลนคร 3,821,845.65  บาท</t>
  </si>
  <si>
    <t>เช่าบริการพื้นที่เก็บฐานข้อมูลระบบสารบรรณอิเล็กทรอนิกส์ ปีงบประมาณ 2569 โดยวิธีเฉพาะเจาะจง (เลขที่โครงการ : 68109239055)</t>
  </si>
  <si>
    <t>บริษัท บิ๊กบีโซลูชั่น จำกัด 6,955 บาท</t>
  </si>
  <si>
    <t>ซื้อวัสดุการเกษตร จำนวน 1 รายการ โดยวิธีเฉพาะเจาะจง (เลขที่โครงการ : 68109408585)</t>
  </si>
  <si>
    <t>ร้านตาก่ำพันธุ์ไม้ 38,000 บาท</t>
  </si>
  <si>
    <t>จ้างซ่อมรถยนต์ส่วนกลาง หมายเลขทะเบียน กพ 1157 สกลนคร จำนวน 1 คัน โดยวิธีเฉพาะเจาะจง (เลขที่โครงการ : 68109320114)</t>
  </si>
  <si>
    <t>บริษัท สกลนคร นิสสัน เซลส์ จำกัด 10,596.21 บาท</t>
  </si>
  <si>
    <t>ซื้อวัสดุสำนักงาน รายการน้ำดื่ม ประจำปีงบประมาณ 2569 โดยวิธีเฉพาะเจาะจง (เลขที่โครงการ : 68109287690)</t>
  </si>
  <si>
    <t>ร้าน น้ำดื่มตราสิริ โดย น.ส.สง่า แก้วบัณฑิต  68,160  บาท</t>
  </si>
  <si>
    <t>จ้างซ่อมรถยนต์ตู้ นข-3261 สน. จำนวน 1 คัน โดยวิธีเฉพาะเจาะจง (เลขที่โครงการ : 68109319736)</t>
  </si>
  <si>
    <t>อู่ค่ำยนตกิจ-ค่ำอะไหล่ยนต์ 5,500.00 บาท</t>
  </si>
  <si>
    <t>ซื้อวัสดุเพื่อใช้ในการเตรียมศูนย์ข้อมูลทรัพยากรท้องถิ่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จำนวน 9 รายการ โดยวิธีเฉพาะเจาะจง (เลขที่โครงการ : 68109299542)</t>
  </si>
  <si>
    <t>ห้างหุ้นส่วนจำกัด สกลนครเซอร์วิส โอเอ 23,700.00 บาท</t>
  </si>
  <si>
    <t>ซื้อวัสดุเพื่อใช้ในการเตรียมศูนย์ข้อมูลทรัพยากรท้องถิ่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จำนวน 10 รายการ โดยวิธีเฉพาะเจาะจง (เลขที่โครงการ : 68109299391)</t>
  </si>
  <si>
    <t>หจก.สกลวัฒนกิจ 6,745.00 บาท</t>
  </si>
  <si>
    <t>จ้างทำแผ่นพับ โครงการอนุรักษ์พันธุกรรมพืช อันเนื่องมาจากพระราชดำริสมเด็จพระเทพรัตนราชสุดาฯ สยามบรมราชกุมารี งานฐานทรัพยากรท้องถิ่น โดยวิธีเฉพาะเจาะจง (เลขที่โครงการ : 68109402965)</t>
  </si>
  <si>
    <t>ร้านบ๊อบปี๊ ก๊อปปี้ 6,000.00 บาท</t>
  </si>
  <si>
    <t>จ้างเหมาตกแต่งสถานที่จัดงานฯ ในโครงการจัดงานพิธีลอยพระประทีปพระราชทานฯ และประเพณีลอยกระทง จังหวัดสกลนคร ประจำปี 2568 โดยวิธีเฉพาะเจาะจง (เลขที่โครงการ : 68109500237)</t>
  </si>
  <si>
    <t>บริษัท รีเจนท์ สเตจ ซีสเต็ม จำกัด 499,500.00 บาท</t>
  </si>
  <si>
    <t>จ้างเหมาจัดทำป้ายประชาสัมพันธ์การจัดงาน ในกิจกรรมการประชาสัมพันธ์ ในโครงการจัดงานพิธีลอยพระประทีปพระราชทานฯ และประเพณีลอยกระทง จังหวัดสกลนคร ประจำปี 2568 จำนวน 5 รายการ โดยวิธีเฉพาะเจาะจง (เลขที่โครงการ : 68109488082)</t>
  </si>
  <si>
    <t>ร้านกอดีไซน์ โดย น.ส.กอรกช วิริยะบุญญา 14,798.00 บาท</t>
  </si>
  <si>
    <t>ซื้อวัสดุ อุปกรณ์ต่างๆ ในกิจกรรมอื่นๆ ที่เกี่ยวข้องกับการจัดงาน โครงการจัดงานพิธีลอยพระประทีปพระราชทานฯ และประเพณีลอยกระทง จังหวัดสกลนคร ประจำปี 2568 จำนวน 6 รายการ โดยวิธีเฉพาะเจาะจง (เลขที่โครงการ : 68109495957)</t>
  </si>
  <si>
    <t>หจก.สกลวัฒนกิจ 14,670.00 บาท</t>
  </si>
  <si>
    <t>ผลรวม</t>
  </si>
  <si>
    <t>ซื้ออาหารกลางวันพร้อมเครื่องดื่ม สำหรับผู้เข้าศึกษาดูงานด้านบริหารจัดการบ้านเมืองที่ดี</t>
  </si>
  <si>
    <t>นางสาวเจษฎาภรณ์ ฮังกาสี</t>
  </si>
  <si>
    <t>ใบสั่งซื้อเลขที่ 52003/6/2569</t>
  </si>
  <si>
    <t>จ้างทำป้ายสติ๊กเกอร์ติดพลาสวูด</t>
  </si>
  <si>
    <t>ห้างหุ้นส่วนจำกัด ป้ายก้าวหน้า</t>
  </si>
  <si>
    <t>ใบสั่งจ้างเลขที่ 52003/13/2569</t>
  </si>
  <si>
    <t>ซื้อวัสดุจัดงานรัฐพิธี "วันปิยะมหาราช ประจำพุทธศักราช 2568</t>
  </si>
  <si>
    <t>ร้านใจดี โดย นางพรปวีณ์  ธิติโชติศักดิ์</t>
  </si>
  <si>
    <t>ใบสั่งซื้อเลขที่ 52003/48/2569</t>
  </si>
  <si>
    <t>ซื้อวัสดุอื่น</t>
  </si>
  <si>
    <t>ห้างหุ้นส่วนจำกัด ซิน ซิน สกลนคร</t>
  </si>
  <si>
    <t>ใบสั่งซื้อเลขที่ 52003/75/2569</t>
  </si>
  <si>
    <t>ร้าน น้ำดื่มตราสิริ โดย น.ส.สง่า แก้วบัณฑิต</t>
  </si>
  <si>
    <t>ใบสั่งซื้อเลขที่ 52003/81/2569</t>
  </si>
  <si>
    <t xml:space="preserve">ซื้ออะไหล่รถยนต์เก็บขนขยะ ทะเบียน 81-5361 สกลนคร </t>
  </si>
  <si>
    <t>โรงกลึงเลิศชัย</t>
  </si>
  <si>
    <t>ใบสั่งซื้อเลขที่ 52003/2/2569</t>
  </si>
  <si>
    <t>ซื้ออะไหล่รถยนต์เก็บขนขยะ ทะเบียน 81-5360 สกลนคร</t>
  </si>
  <si>
    <t>อู่ค่ำยนตกิจ-ค่ำอะไหล่ยนต์ โดย นายค่ำ ชมชายผล</t>
  </si>
  <si>
    <t>ใบสั่งซื้อเลขที่ 52003/3/2569</t>
  </si>
  <si>
    <t>ซื้ออะไหล่รถยนต์เก็บขนขยะชนิดอัดท้าย ทะเบียน 80-7637 สกลนคร</t>
  </si>
  <si>
    <t>ใบสั่งซื้อเลขที่ 52003/4/2569</t>
  </si>
  <si>
    <t xml:space="preserve">ซื้ออะไหล่รถยนต์บรรทุก ทะเบียน 81-9670 สกลนคร </t>
  </si>
  <si>
    <t>จ้างซ่อมครุภัณฑ์ยานพาหนะและขนส่ง รถยนต์ ทะเบียน นข-241</t>
  </si>
  <si>
    <t>ใบสั่งจ้างเลขที่ 52003/8/2569</t>
  </si>
  <si>
    <t>จ้างเหมาจัดทำป้ายไวนิลประชาสัมพันธ์ พิธีสวดพระพุทธมนต์และพิธีทำบุญตักบาตรถวายพระราชกุศล เนื่องในวันที่ระลึกวันคล้ายวันสวรรคต พระบาทสมเด็จพระจอมเกล้าเจ้าอยู่หัว ประจำปีพุทธศักราช 2568 จังหวัดสกลนคร วันที่ 1 ตุลาคม 2568</t>
  </si>
  <si>
    <t>ร้านพริ้นติ้งเฮ้าส์ โดย นายจีรทีปต์ อินทนู</t>
  </si>
  <si>
    <t>จ้างเหมาจัดทำป้ายไวนิลประชาสัมพันธ์ พิธีสวดพระพุทธมนต์และพิธีทำบุญตักบาตรถวายพระราชกุศล เนื่องในวันนวมินทรมหาราช ประจำปีพุทธศักราช 2568 จังหวัดสกลนคร วันที่ 13 ตุลาคม 2568</t>
  </si>
  <si>
    <t>จ้างเหมาจัดทำป้ายไวนิลประชาสัมพันธ์ พิธีสวดพระพุทธมนต์และพิธีทำบุญตักบาตรถวายพระราชกุศล เนื่องในวันปิยมหาราช ประจำปีพุทธศักราช 2568 จังหวัดสกลนคร วันที่ 23 ตุลาคม 2568</t>
  </si>
  <si>
    <t>ซื้อน้ำมันเชื้อเพลิงและหล่อลื่น (สำนักปลัดเทศบาล งานบริหารงานทั่วไป)</t>
  </si>
  <si>
    <t>บริษัท วิมลรัตน์(1994) จำกัด</t>
  </si>
  <si>
    <t>ใบสั่งซื้อเลขที่ 52003/1/2569</t>
  </si>
  <si>
    <t>ซื้อน้ำมันเชื้อเพลิงและหล่อลื่น (สำนักปลัดเทศบาล งานเทศกิจ)</t>
  </si>
  <si>
    <t>บันทึกซื้อเลขที่ 52003/1/2569</t>
  </si>
  <si>
    <t>ซื้อน้ำมันเชื้อเพลิงและหล่อลื่น (สำนักปลัดเทศบาล งานป้องกันและบรรเทาสาธารณภัย)</t>
  </si>
  <si>
    <t>ซื้อน้ำมันเชื้อเพลิงและหล่อลื่น (สำนักคลัง)</t>
  </si>
  <si>
    <t>ซื้อน้ำมันเชื้อเพลิงและหล่อลื่น (สำนักการศึกษา)</t>
  </si>
  <si>
    <t>ซื้อน้ำมันเชื้อเพลิงและหล่อลื่น (กองยุทธศาสตร์และงบประมาณ)</t>
  </si>
  <si>
    <t>บริษัท เพียวพลังงานไทย จำกัด</t>
  </si>
  <si>
    <t>บันทึกซื้อเลขที่ 52003/2/2569</t>
  </si>
  <si>
    <t>ซื้อน้ำมันเชื้อเพลิงและหล่อลื่น (กองสวัสดิการสังคม)</t>
  </si>
  <si>
    <t>ซื้อน้ำมันเชื้อเพลิงและหล่อลื่น (บขส.2)</t>
  </si>
  <si>
    <t>ห้างหุ้นส่วนจำกัด อาร์ อี ออยล์</t>
  </si>
  <si>
    <t>บันทึกซื้อเลขที่ 52003/3/2569</t>
  </si>
  <si>
    <t>ซื้อน้ำมันเชื้อเพลิงและหล่อลื่น (ฝ่ายบริการสาธารณสุข) (สาธาฯ)</t>
  </si>
  <si>
    <t>บันทึกซื้อเลขที่ 52003/4/2569</t>
  </si>
  <si>
    <t>ซื้อน้ำมันเชื้อเพลิงและหล่อลื่น (ฝ่ายบริหารทั่วไป) (สาธาฯ)</t>
  </si>
  <si>
    <t>ซื้อน้ำมันเชื้อเพลิงและหล่อลื่น (งานบริการสาธารณสุขและสาธารณสุขอื่น) (สาธาฯ)</t>
  </si>
  <si>
    <t>ซื้อน้ำมันเชื้อเพลิงและหล่อลื่น (งานก่อสร้าง) (ช่าง)</t>
  </si>
  <si>
    <t>ซื้อน้ำมันเชื้อเพลิงและหล่อลื่น (งานบำบัดน้ำเสีย) (ช่าง)</t>
  </si>
  <si>
    <t>ซื้อน้ำมันเชื้อเพลิงและหล่อลื่น (งานกำจัดขยะฯ) (ช่าง)</t>
  </si>
  <si>
    <t>ซื้อน้ำมันเชื้อเพลิงและหล่อลื่น (งานสวนสาธารณะ) (ช่าง)</t>
  </si>
  <si>
    <t>บันทึกซื้อเลขที่ 52003/12/2569</t>
  </si>
  <si>
    <t>ซื้อน้ำมันเชื้อเพลิงและหล่อลื่น (ฝ่ายส่งเสริมสิ่งแวดล้อม) (สาธาฯ)</t>
  </si>
  <si>
    <t>บันทึกซื้อเลขที่ 52003/24/2569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</si>
  <si>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</si>
  <si>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บันทึกซื้อเลขที่ 52003/43/2569</t>
  </si>
  <si>
    <t>บันทึกซื้อเลขที่ 52003/52/2569</t>
  </si>
  <si>
    <t>ซื้อน้ำมันเชื้อเพลิงและหล่อลื่น (งานป้องกันและควบคุมโรค) (สาธาฯ)</t>
  </si>
  <si>
    <t>บันทึกซื้อเลขที่ 52003/59/2569</t>
  </si>
  <si>
    <t>ประกวดราคาจ้างโครงการจ้างเหมาเอกชนทำความสะอาดพื้นที่อาคารสำนักงานเทศบาลนครสกลนคร อาคารอเนกประสงค์ ห้องน้ำ บริเวณโดยรอบอาคารสำนักงาน พื้นที่อาคารจอดรถและบริเวณโดยรอบอาคารจอดรถ ประจำปีงบประมาณ พ.ศ. ๒๕๖๙ ด้วยวิธีประกวดราคาอิเล็กทรอนิกส์ (e-bidding) (เลขที่โครงการ : 68099082766)</t>
  </si>
  <si>
    <t>ประกวดราคาอิเล็กทรอนิกส์ (e-bidding)</t>
  </si>
  <si>
    <t>บริษัท รักษาความปลอดภัย พี.วาย.เอ็ม. จำกัด 1,823,496.00 บาท / บริษัท รักษาความปลอดภัย บึงกาฬ คลีนนิ่ง กรุ๊ป จำกัด 1,422,000.00 บาท / ห้างหุ้นส่วนจำกัด พิทักษ์ โทเทิ่ล 1,450,920.00 บาท</t>
  </si>
  <si>
    <t>ประกวดราคาจ้างโครงการจ้างเหมาเอกชนดูแลรักษาสวนสมเด็จเจ้าฟ้ากัลยาณิวัฒนา กรมหลวงนราธิวาสราชนครินทร์ (สวนแม่ สวนลูก) (กลุ่มงานที่ ๑) ประจำปีงบประมาณ พ.ศ. ๒๕๖๙ ด้วยวิธีประกวดราคาอิเล็กทรอนิกส์ (e-bidding) (เลขที่โครงการ : 68089711042)</t>
  </si>
  <si>
    <t>ห้างหุ้นส่วนจำกัด สกลนคร เจ.ซี.เอ. 1,917,000.00 บาท / ห้างหุ้นส่วนจำกัด พิทักษ์ โทเทิ่ล 1,874,640.00 บาท / บริษัท รักษาความปลอดภัย เอ็ม.ดี.การ์ด แอนด์ คลีน จำกัด 1,870,000.00 บาท</t>
  </si>
  <si>
    <t>ประกวดราคาจ้างโครงการจ้างเหมาเอกชนดูแลรักษาสวนสาธารณะบริเวณ ลาน ร.๕,สวนสาธารณะหนองทรายขาว,หอพระ (กลุ่มงานที่ ๒) ประจำปีงบประมาณ พ.ศ. ๒๕๖๙ ด้วยวิธีประกวดราคาอิเล็กทรอนิกส์ (e-bidding) (เลขที่โครงการ : 68099027654)</t>
  </si>
  <si>
    <t>ห้างหุ้นส่วนจำกัด สกลนคร เจ.ซี.เอ. 1,817,940.00 บาท / ห้างหุ้นส่วนจำกัด พิทักษ์ โทเทิ่ล 2,211,048.00 บาท / บริษัท รักษาความปลอดภัย เอ็ม.ดี.การ์ด แอนด์ คลีน จำกัด 2,150,000.00 บาท</t>
  </si>
  <si>
    <t>ประกวดราคาจ้างโครงการจ้างเหมาเอกชนดูแลรักษาสวนสาธารณะ,สวนหย่อม,และเกาะกลางถนนต่างๆ ภายในเขตเทศบาลนครสกลนคร (กลุ่มงานที่ ๓) ประจำปีงบประมาณ พ.ศ. ๒๕๖๙ ด้วยวิธีประกวดราคาอิเล็กทรอนิกส์ (e-bidding) (เลขที่โครงการ : 68099029963)</t>
  </si>
  <si>
    <t>ประกวดราคาจ้างโครงการจ้างเหมาเอกชนดูแลรักษาสวนสวนสาธารณะสวนสมเด็จพระศรีนครินทร์สกลนคร (กลุ่มงานที่ ๔) ประจำปีงบประมาณ พ.ศ. ๒๕๖๙ ด้วยวิธีประกวดราคาอิเล็กทรอนิกส์ (e-bidding) (เลขที่โครงการ : 68099030897)</t>
  </si>
  <si>
    <t>ประกวดราคาจ้างเหมาเอกชนทำความสะอาดสถานีขนส่งผู้โดยสาร แห่งที่ ๒ ประะจำปีงบประมาณ พ.ศ. ๒๕๖๙ ด้วยวิธีประกวดราคาอิเล็กทรอนิกส์ (e-bidding) (เลขที่โครงการ : 68099097988)</t>
  </si>
  <si>
    <t>ห้างหุ้นส่วนจำกัด พิทักษ์ โทเทิ่ล 507,180.00 บาท / บริษัท รักษาความปลอดภัย บี.เอ็ม.บี.พี.คลีนนิ่ง จำกัด 535,761.84 บาท</t>
  </si>
  <si>
    <t>ประกวดราคาจ้างโครงการจ้างเหมาบุคคลภายนอกทำความสะอาดถนนภายในชุมชน (กลุ่มงานที่ 1) ประจำปีงบประมาณ พ.ศ. 2569 ด้วยวิธีประกวดราคาอิเล็กทรอนิกส์ (e-bidding) (เลขที่โครงการ : 68099026275)</t>
  </si>
  <si>
    <t>บริษัท สกิลลิงค์ เซอร์วิส(ประเทศไทย) จำกัด 5,380,000.00 บาท / ห้างหุ้นส่วนจำกัด สกลนคร เจ.ซี.เอ. 2,899,330.00 บาท / ห้างหุ้นส่วนจำกัด พิทักษ์ โทเทิ่ล 2,657,880.00 บาท</t>
  </si>
  <si>
    <t>ประกวดราคาจ้างโครงการจ้างเหมาบุคคลภายนอกทำความสะอาดถนนภายในชุมชน (กลุ่มงานที่ ๒) ประจำปีงบประมาณ พ.ศ. ๒๕๖๙ ด้วยวิธีประกวดราคาอิเล็กทรอนิกส์ (e-bidding) (เลขที่โครงการ : 68099029654)</t>
  </si>
  <si>
    <t>ห้างหุ้นส่วนจำกัด สกลนคร เจ.ซี.เอ. 4,800,000.00 บาท</t>
  </si>
  <si>
    <t>ประกวดราคาจ้างก่อสร้างโครงการก่อสร้างถนน ค.ส.ล.พร้อมท่อระบายน้ำ ซอยหนองแดง แยกที่ 1 (ชุมชนหนองแดง) ด้วยวิธีประกวดราคาอิเล็กทรอนิกส์ (e-bidding) (เลขที่โครงการ : 68089067917)</t>
  </si>
  <si>
    <t>ประกวดราคาจ้างก่อสร้างโครงการก่อสร้างถนน ค.ส.ล.พร้อมท่อระบายน้ำ , รางระบายน้ำ ซอยทรัพย์เย็น (ชุมชนนาเวง) ด้วยวิธีประกวดราคาอิเล็กทรอนิกส์ (e-bidding) (เลขที่โครงการ : 68089068120)</t>
  </si>
  <si>
    <t>ปัญหา/อุปสรรค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</si>
  <si>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</si>
  <si>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</si>
  <si>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</si>
  <si>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</si>
  <si>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วิธีคัดเลือก</t>
  </si>
  <si>
    <t>วิธีเฉพาะเจาะจง</t>
  </si>
  <si>
    <t>อื่นๆ</t>
  </si>
  <si>
    <t>ไม่มี</t>
  </si>
  <si>
    <t>รวม</t>
  </si>
  <si>
    <t xml:space="preserve"> "ไม่มี" </t>
  </si>
  <si>
    <t>ข้อเสนอแนะ</t>
  </si>
  <si>
    <t>วิธีเฉพาะเจาะจง (ว322)</t>
  </si>
  <si>
    <t>ใบสั่งจ้างเลขที่ 52003/1546/2569</t>
  </si>
  <si>
    <t xml:space="preserve">ใบสั่งจ้างเลขที่
52003/4/2569 
</t>
  </si>
  <si>
    <t>ใบสั่งซื้อเลขที่ 52003/804/2569</t>
  </si>
  <si>
    <t xml:space="preserve">ร้านตาก่ำพันธุ์ไม้ </t>
  </si>
  <si>
    <t xml:space="preserve">นายโชคชัย จักษุจินดา </t>
  </si>
  <si>
    <t xml:space="preserve">นายสุนทร ประกิ่ง </t>
  </si>
  <si>
    <t xml:space="preserve">ห้างหุ้นส่วนจำกัด สกลนครเซอร์วิส โอเอ </t>
  </si>
  <si>
    <t>ห้างหุ้นส่วนจำกัด สกลนครเซอร์วิส โอเอ</t>
  </si>
  <si>
    <t xml:space="preserve">ร้านกอดีไซน์ โดย นางสาวกอรกช วิริยะบุญญา </t>
  </si>
  <si>
    <t>หจก. อาร์ อี ออยล์</t>
  </si>
  <si>
    <t xml:space="preserve">สกลนครการพิมพ์ </t>
  </si>
  <si>
    <t xml:space="preserve">หจก.สกลวัฒนกิจ </t>
  </si>
  <si>
    <t xml:space="preserve">บริษัท บิ๊กบีโซลูชั่น จำกัด </t>
  </si>
  <si>
    <t>พร้อมน้ำมันเชื้อเพลิง เพื่อเข้าร่วม</t>
  </si>
  <si>
    <t>นายลำไพ พังคา</t>
  </si>
  <si>
    <t xml:space="preserve">นายอนุพงษ์ อัญฤาชัย </t>
  </si>
  <si>
    <t xml:space="preserve">นายเกรียงไกร บุปผาชาติ </t>
  </si>
  <si>
    <t>นายลำไพ พังคา 36,000.00 บาท
นายอนุพงษ์ อัญฤาชัย 36,000.00 บาท
นายเกรียงไกร บุปผาชาติ
36,000.00 บาท</t>
  </si>
  <si>
    <t xml:space="preserve">จ้างเหมารถโดยสารปรับอากาศ 
</t>
  </si>
  <si>
    <t xml:space="preserve">โรงนมภูพานอันเนื่องมาจากพระราชดำริ จังหวัดสกลนคร </t>
  </si>
  <si>
    <t xml:space="preserve">บริษัท สกลนคร นิสสัน เซลส์ จำกัด </t>
  </si>
  <si>
    <t xml:space="preserve">ร้าน น้ำดื่มตราสิริ โดย น.ส.สง่า แก้วบัณฑิต  </t>
  </si>
  <si>
    <t xml:space="preserve">อู่ค่ำยนตกิจ-ค่ำอะไหล่ยนต์ </t>
  </si>
  <si>
    <t xml:space="preserve">ร้านบ๊อบปี๊ ก๊อปปี้ </t>
  </si>
  <si>
    <t xml:space="preserve">บริษัท รีเจนท์ สเตจ ซีสเต็ม จำกัด </t>
  </si>
  <si>
    <t xml:space="preserve">ร้านกอดีไซน์ โดย น.ส.กอรกช วิริยะบุญญา </t>
  </si>
  <si>
    <t>ลำดับที่
(2)</t>
  </si>
  <si>
    <t>งานที่จัดซื้อหรือจัดจ้าง
(3)</t>
  </si>
  <si>
    <t>วิธีซื้อหรือจ้าง
(6)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</si>
  <si>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</si>
  <si>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</si>
  <si>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เหตุผลที่คัดเลือก
โดยสรุป
(9)</t>
  </si>
  <si>
    <t>เลขที่และวันที่ของสัญญาหรือ
ข้อตกลงในการซื้อหรือจ้าง
(10)</t>
  </si>
  <si>
    <t xml:space="preserve">สัญญาเลขที่ 
6/2569 </t>
  </si>
  <si>
    <t xml:space="preserve">สัญญาเลขที่ 
11/2569
</t>
  </si>
  <si>
    <t xml:space="preserve">สัญญาเลขที่ 
12/2569 </t>
  </si>
  <si>
    <t xml:space="preserve">สัญญาเลขที่
13/2569 </t>
  </si>
  <si>
    <t xml:space="preserve">สัญญาเลขที่ 
15/2569
</t>
  </si>
  <si>
    <t xml:space="preserve">สัญญาเลขที่ 
18/2569 
</t>
  </si>
  <si>
    <t xml:space="preserve">สัญญาเลขที่ 
20/2569 </t>
  </si>
  <si>
    <t xml:space="preserve">สัญญาเลขที่ 
21/2569 </t>
  </si>
  <si>
    <t xml:space="preserve">สัญญาเลขที่
22/2569 </t>
  </si>
  <si>
    <t xml:space="preserve">สัญญาเลขที่ 
23/2569 </t>
  </si>
  <si>
    <t xml:space="preserve">สัญญาเลขที่ 
24/2569 </t>
  </si>
  <si>
    <t xml:space="preserve">สัญญาเลขที่ 
25/2569 </t>
  </si>
  <si>
    <t xml:space="preserve">สัญญาเลขที่ 
26/2569 </t>
  </si>
  <si>
    <t xml:space="preserve">สัญญาเลขที่ 
28/2569 </t>
  </si>
  <si>
    <t xml:space="preserve">สัญญาเลขที่ 
31/2569 </t>
  </si>
  <si>
    <t xml:space="preserve">ใบสั่งจ้างเลขที่ 
52003/2/2569 
</t>
  </si>
  <si>
    <t xml:space="preserve">ใบสั่งซื้อเลขที่ 
52003/7/2569 
</t>
  </si>
  <si>
    <t xml:space="preserve">สัญญาเลขที่ 
43/2569 </t>
  </si>
  <si>
    <t>ใบสั่งซื้อเลขที่ 
52003/36/2569</t>
  </si>
  <si>
    <t>ใบสั่งจ้างเลขที่ 
52003/6/2569</t>
  </si>
  <si>
    <t>ใบสั่งจ้างเลขที่ 
52003/9/2569</t>
  </si>
  <si>
    <t xml:space="preserve">สัญญาเลขที่ 
40/2569 </t>
  </si>
  <si>
    <t xml:space="preserve">สัญญาเลขที่ 
41/2569 </t>
  </si>
  <si>
    <t xml:space="preserve">ใบสั่งซื้อเลขที่ 
52003/61/2569 </t>
  </si>
  <si>
    <t>ใบสั่งจ้างเลขที่
52003/1/2569</t>
  </si>
  <si>
    <t xml:space="preserve">ใบสั่งซื้อเลขที่ 
52003/30/2569 </t>
  </si>
  <si>
    <t xml:space="preserve">ใบสั่งจ้างเลขที่
52003/3/2569 </t>
  </si>
  <si>
    <t xml:space="preserve">ใบสั่งซื้อเลขที่ 
52003/36/2569 </t>
  </si>
  <si>
    <t>ใบสั่งจ้างเลขที่ 
52003/17/2569</t>
  </si>
  <si>
    <t xml:space="preserve">ใบสั่งจ้างเลขที่
52003/32/2569 </t>
  </si>
  <si>
    <t xml:space="preserve">ใบสั่งจ้างเลขที่ 
52003/25/2569 </t>
  </si>
  <si>
    <t>สน 52002/772
 (ว 119)</t>
  </si>
  <si>
    <t>สน 52002/746 
(ว 119)</t>
  </si>
  <si>
    <t>สน 52002/806
 (ว 119)</t>
  </si>
  <si>
    <t>นางสาวเจษฎาภรณ์ 
ฮังกาสี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</si>
  <si>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</si>
  <si>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>ซื้อน้ำดื่มน้ำแข็ง ในกิจกรรมอื่นๆ
ที่เกี่ยวข้องกับการจัดงาน 
ในโครงการจัดงานพิธีลอย
พระประทีปพระราชทานฯ และประเพณีลอยกระทง จังหวัดสกลนคร ประจำปี 2568</t>
  </si>
  <si>
    <t>สัญญาเลขที่ 1/2569 
ลงวันที่ 01/10/2568</t>
  </si>
  <si>
    <t>สัญญาเลขที่ 2/2569 
ลงวันที่ 01/10/2568</t>
  </si>
  <si>
    <t>สัญญาเลขที่ 3/2569 
ลงวันที่ 01/10/2568</t>
  </si>
  <si>
    <t>สัญญาเลขที่ 4/2569 
ลงวันที่ 01/10/2568</t>
  </si>
  <si>
    <t>สัญญาเลขที่ 5/2569 
ลงวันที่ 01/10/2568</t>
  </si>
  <si>
    <t>สัญญาเลขที่ 8/2569 
ลงวันที่ 01/10/2568</t>
  </si>
  <si>
    <t>สัญญาเลขที่ 9/2569 
ลงวันที่ 01/10/2568</t>
  </si>
  <si>
    <t>สัญญาเลขที่ 10/2569 
ลงวันที่ 01/10/2568</t>
  </si>
  <si>
    <t>สัญญาเลขที่ 35/2569 
ลงวันที่ 10/10/2568</t>
  </si>
  <si>
    <t>สัญญาเลขที่ 36/2569 
ลงวันที่ 10/10/2568</t>
  </si>
  <si>
    <t xml:space="preserve">ห้างหุ้นส่วนจำกัด พิทักษ์ โทเทิ่ล </t>
  </si>
  <si>
    <t>บริษัท รักษาความปลอดภัย เอ็ม.ดี.การ์ด แอนด์ คลีน</t>
  </si>
  <si>
    <t xml:space="preserve">ห้างหุ้นส่วนจำกัด สกลนคร เจ.ซี.เอ. </t>
  </si>
  <si>
    <t xml:space="preserve">บริษัท รักษาความปลอดภัย บี.เอ็ม.บี.พี.คลีนนิ่ง จำกัด </t>
  </si>
  <si>
    <t xml:space="preserve">บริษัท เอ็นอาร์ซีอี จำกัด </t>
  </si>
  <si>
    <t xml:space="preserve">
ลำดับที่
(2)
</t>
  </si>
  <si>
    <t xml:space="preserve">
งานที่จัดซื้อหรือจัดจ้าง
(3)
</t>
  </si>
  <si>
    <t>ราคากลาง
(5)</t>
  </si>
  <si>
    <t>เลขที่และวันที่ของสัญญา
หรือข้อตกลงในการซื้อหรือจ้าง
(10)</t>
  </si>
  <si>
    <t>บริษัท เอ็นอาร์ซีอี จำกัด 1,369,000.00 บาท / ห้างหุ้นส่วนจำกัด 
ภูริพัฒน์ กรุ๊ป 1,600,000.00 บาท</t>
  </si>
  <si>
    <t>บริษัท เอ็นอาร์ซีอี จำกัด 1,499,000.00 บาท / ห้างหุ้นส่วนจำกัด 
ภูริพัฒน์ กรุ๊ป 1,666,666.00 บาท</t>
  </si>
  <si>
    <t>ห้างหุ้นส่วนจำกัด สกลนคร เจ.ซี.เอ. 2,198,000.00 บาท / ห้างหุ้นส่วนจำกัด 
พิทักษ์ โทเทิ่ล 2,080,080.00 บาท</t>
  </si>
  <si>
    <t>บริษัท รักษาความปลอดภัย พี.วาย.เอ็ม. จำกัด 2,483,160.00 บาท / ห้างหุ้นส่วนจำกัด สกลนคร เจ.ซี.เอ. 2,197,360.00 บาท /
ห้างหุ้นส่วนจำกัด 
พิทักษ์ โทเทิ่ล 2,490,960.00 บาท</t>
  </si>
  <si>
    <t>-</t>
  </si>
  <si>
    <t xml:space="preserve">นางสาวเจนจรัส นัดไธสงค์ </t>
  </si>
  <si>
    <t xml:space="preserve">นายพนัสเทพ ราชกรม </t>
  </si>
  <si>
    <t xml:space="preserve">นายจตุพงศ์ ยางธิสาร </t>
  </si>
  <si>
    <t>เป็นผู้มีคุณสมบัติตรงตามเงื่อนไข
ที่กำหนด</t>
  </si>
  <si>
    <t>การจัดแข่งขันกีฬานักเรียนองค์กรปกครองส่วนท้องถิ่นแห่งประเทศไทย ครั้งที่ 40 ประจำปีงบประมาณ 2569 โดยวิธีเฉพาะเจาะจง (เลขที่โครงการ : 68109177628)</t>
  </si>
  <si>
    <t>จ้างเหมาจัดทำแผ่นพับประชาสัมพันธ์ประเพณีแห่ปราสาทผึ้งฯ 
โดยวิธีเฉพาะเจาะจง (เลขที่โครงการ : 68109080160)</t>
  </si>
  <si>
    <t>เป็นผู้มีคุณสมบัติ
ตรงตามเงื่อนไข
ที่กำหนด</t>
  </si>
  <si>
    <t>บันทึกซื้อเลขที่ 52003/78/2569</t>
  </si>
  <si>
    <t>บันทึกซื้อเลขที่ 52003/53/2569</t>
  </si>
  <si>
    <t>เป็นผู้มีคุณสมบัติและข้อเสนอทางเทคนิค ถูกต้องครบถ้วนและ
เป็นผู้เสนอราคาต่ำสุด</t>
  </si>
  <si>
    <t>วงเงินที่จะซื้อ
หรือจ้าง 
(4)</t>
  </si>
  <si>
    <t>วงเงินที่จะซื้อ
หรือจ้าง
(4)</t>
  </si>
  <si>
    <t>ประจำปีงบประมาณ พ.ศ.2569 (เดือนตุลาคม 2568)</t>
  </si>
  <si>
    <t>สรุปผลการจัดซื้อจัดจ้างของเทศบาลนครสกลนคร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</si>
</sst>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000]d/mm/yyyy;@"/>
  </numFmts>
  <fonts count="15">
    <font>
      <sz val="10"/>
      <name val="Arial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1C1C1C"/>
      <name val="TH SarabunPSK"/>
      <family val="2"/>
    </font>
    <font>
      <b/>
      <sz val="16"/>
      <color rgb="FF1C2D5E"/>
      <name val="TH SarabunPSK"/>
      <family val="2"/>
    </font>
    <font>
      <sz val="10"/>
      <name val="Arial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5"/>
      <name val="TH SarabunPSK"/>
      <family val="2"/>
    </font>
    <font>
      <b/>
      <sz val="17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43" fontId="3" fillId="0" borderId="0" xfId="1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shrinkToFit="1"/>
    </xf>
    <xf numFmtId="43" fontId="4" fillId="0" borderId="0" xfId="1" applyFont="1" applyAlignment="1">
      <alignment vertical="top"/>
    </xf>
    <xf numFmtId="43" fontId="4" fillId="0" borderId="0" xfId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9" fontId="4" fillId="0" borderId="0" xfId="0" applyNumberFormat="1" applyFont="1"/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3" fillId="0" borderId="0" xfId="0" applyFont="1"/>
    <xf numFmtId="4" fontId="3" fillId="0" borderId="3" xfId="2" applyNumberFormat="1" applyFont="1" applyFill="1" applyBorder="1" applyAlignment="1">
      <alignment vertical="top"/>
    </xf>
    <xf numFmtId="4" fontId="3" fillId="0" borderId="3" xfId="2" applyNumberFormat="1" applyFont="1" applyFill="1" applyBorder="1" applyAlignment="1">
      <alignment vertical="top" shrinkToFit="1"/>
    </xf>
    <xf numFmtId="0" fontId="3" fillId="0" borderId="3" xfId="0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right" vertical="top" wrapText="1" shrinkToFit="1"/>
    </xf>
    <xf numFmtId="43" fontId="3" fillId="0" borderId="3" xfId="1" applyFont="1" applyBorder="1" applyAlignment="1">
      <alignment horizontal="right" vertical="top" wrapText="1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3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/>
    </xf>
    <xf numFmtId="3" fontId="3" fillId="0" borderId="8" xfId="3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3" fontId="5" fillId="0" borderId="9" xfId="3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43" fontId="3" fillId="0" borderId="8" xfId="3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14" fontId="5" fillId="0" borderId="3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14" fontId="3" fillId="0" borderId="3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center"/>
    </xf>
    <xf numFmtId="43" fontId="4" fillId="0" borderId="0" xfId="1" applyFont="1" applyBorder="1" applyAlignment="1">
      <alignment horizontal="right" vertical="top"/>
    </xf>
    <xf numFmtId="43" fontId="5" fillId="0" borderId="3" xfId="1" applyFont="1" applyFill="1" applyBorder="1" applyAlignment="1">
      <alignment horizontal="right" vertical="top" shrinkToFit="1"/>
    </xf>
    <xf numFmtId="43" fontId="3" fillId="0" borderId="3" xfId="1" applyFont="1" applyFill="1" applyBorder="1" applyAlignment="1">
      <alignment horizontal="right" vertical="top" shrinkToFit="1"/>
    </xf>
    <xf numFmtId="4" fontId="5" fillId="0" borderId="3" xfId="0" applyNumberFormat="1" applyFont="1" applyBorder="1" applyAlignment="1">
      <alignment horizontal="right" vertical="top" shrinkToFit="1"/>
    </xf>
    <xf numFmtId="4" fontId="7" fillId="0" borderId="3" xfId="0" applyNumberFormat="1" applyFont="1" applyBorder="1" applyAlignment="1">
      <alignment horizontal="right" vertical="top" shrinkToFi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43" fontId="5" fillId="0" borderId="1" xfId="1" applyFont="1" applyFill="1" applyBorder="1" applyAlignment="1">
      <alignment horizontal="right" vertical="top" shrinkToFit="1"/>
    </xf>
    <xf numFmtId="14" fontId="5" fillId="0" borderId="1" xfId="0" applyNumberFormat="1" applyFont="1" applyBorder="1" applyAlignment="1">
      <alignment horizontal="center" vertical="top" wrapText="1"/>
    </xf>
    <xf numFmtId="43" fontId="5" fillId="0" borderId="5" xfId="1" applyFont="1" applyFill="1" applyBorder="1" applyAlignment="1">
      <alignment horizontal="right" vertical="top" shrinkToFit="1"/>
    </xf>
    <xf numFmtId="0" fontId="6" fillId="0" borderId="5" xfId="0" applyFont="1" applyBorder="1" applyAlignment="1">
      <alignment vertical="top" wrapText="1"/>
    </xf>
    <xf numFmtId="14" fontId="5" fillId="0" borderId="5" xfId="0" applyNumberFormat="1" applyFont="1" applyBorder="1" applyAlignment="1">
      <alignment horizontal="center" vertical="top" wrapText="1"/>
    </xf>
    <xf numFmtId="43" fontId="5" fillId="0" borderId="2" xfId="1" applyFont="1" applyFill="1" applyBorder="1" applyAlignment="1">
      <alignment horizontal="right" vertical="top" shrinkToFit="1"/>
    </xf>
    <xf numFmtId="0" fontId="4" fillId="0" borderId="2" xfId="0" applyFont="1" applyBorder="1"/>
    <xf numFmtId="14" fontId="5" fillId="0" borderId="2" xfId="0" applyNumberFormat="1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right" vertical="center"/>
    </xf>
    <xf numFmtId="4" fontId="3" fillId="0" borderId="8" xfId="3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vertical="top" wrapText="1"/>
    </xf>
    <xf numFmtId="4" fontId="6" fillId="0" borderId="15" xfId="0" applyNumberFormat="1" applyFont="1" applyBorder="1" applyAlignment="1">
      <alignment vertical="top" wrapText="1"/>
    </xf>
    <xf numFmtId="4" fontId="6" fillId="0" borderId="16" xfId="0" applyNumberFormat="1" applyFont="1" applyBorder="1" applyAlignment="1">
      <alignment vertical="top" wrapText="1"/>
    </xf>
    <xf numFmtId="4" fontId="4" fillId="0" borderId="17" xfId="0" applyNumberFormat="1" applyFont="1" applyBorder="1"/>
    <xf numFmtId="4" fontId="5" fillId="0" borderId="6" xfId="0" applyNumberFormat="1" applyFont="1" applyBorder="1" applyAlignment="1">
      <alignment vertical="top" wrapText="1"/>
    </xf>
    <xf numFmtId="4" fontId="3" fillId="0" borderId="6" xfId="2" applyNumberFormat="1" applyFont="1" applyFill="1" applyBorder="1" applyAlignment="1">
      <alignment vertical="top"/>
    </xf>
    <xf numFmtId="4" fontId="3" fillId="0" borderId="6" xfId="2" applyNumberFormat="1" applyFont="1" applyFill="1" applyBorder="1" applyAlignment="1">
      <alignment vertical="top" shrinkToFit="1"/>
    </xf>
    <xf numFmtId="4" fontId="3" fillId="0" borderId="0" xfId="0" applyNumberFormat="1" applyFont="1" applyAlignment="1">
      <alignment horizontal="right" vertical="center"/>
    </xf>
    <xf numFmtId="4" fontId="3" fillId="0" borderId="6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right" vertical="top"/>
    </xf>
    <xf numFmtId="0" fontId="3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 shrinkToFit="1"/>
    </xf>
    <xf numFmtId="187" fontId="5" fillId="0" borderId="3" xfId="0" applyNumberFormat="1" applyFont="1" applyBorder="1" applyAlignment="1">
      <alignment horizontal="center" vertical="top" shrinkToFi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 shrinkToFit="1"/>
    </xf>
    <xf numFmtId="43" fontId="10" fillId="4" borderId="1" xfId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 shrinkToFit="1"/>
    </xf>
    <xf numFmtId="43" fontId="10" fillId="3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 shrinkToFit="1"/>
    </xf>
    <xf numFmtId="43" fontId="10" fillId="2" borderId="3" xfId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4" fontId="5" fillId="0" borderId="9" xfId="3" applyNumberFormat="1" applyFont="1" applyBorder="1" applyAlignment="1">
      <alignment horizontal="right" vertical="center"/>
    </xf>
    <xf numFmtId="43" fontId="10" fillId="2" borderId="3" xfId="0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>
      <alignment horizontal="right" vertical="center"/>
    </xf>
    <xf numFmtId="0" fontId="10" fillId="3" borderId="3" xfId="0" applyFont="1" applyFill="1" applyBorder="1"/>
    <xf numFmtId="4" fontId="10" fillId="3" borderId="3" xfId="0" applyNumberFormat="1" applyFont="1" applyFill="1" applyBorder="1"/>
    <xf numFmtId="0" fontId="10" fillId="4" borderId="2" xfId="0" applyFont="1" applyFill="1" applyBorder="1"/>
    <xf numFmtId="4" fontId="10" fillId="4" borderId="2" xfId="0" applyNumberFormat="1" applyFont="1" applyFill="1" applyBorder="1"/>
    <xf numFmtId="4" fontId="10" fillId="4" borderId="2" xfId="0" applyNumberFormat="1" applyFont="1" applyFill="1" applyBorder="1" applyAlignment="1">
      <alignment horizontal="center"/>
    </xf>
    <xf numFmtId="4" fontId="10" fillId="4" borderId="3" xfId="0" applyNumberFormat="1" applyFont="1" applyFill="1" applyBorder="1" applyAlignment="1">
      <alignment horizontal="right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3" xfId="0" applyFont="1" applyBorder="1" applyAlignment="1">
      <alignment vertical="top"/>
    </xf>
    <xf numFmtId="0" fontId="13" fillId="0" borderId="0" xfId="0" applyFont="1" applyAlignment="1">
      <alignment vertical="top"/>
    </xf>
    <xf numFmtId="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0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wrapText="1" shrinkToFit="1"/>
    </xf>
    <xf numFmtId="49" fontId="10" fillId="2" borderId="3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" fontId="10" fillId="2" borderId="6" xfId="0" applyNumberFormat="1" applyFont="1" applyFill="1" applyBorder="1" applyAlignment="1">
      <alignment horizontal="center" vertical="center" wrapText="1"/>
    </xf>
    <xf numFmtId="4" fontId="10" fillId="2" borderId="1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shrinkToFit="1"/>
    </xf>
    <xf numFmtId="4" fontId="10" fillId="3" borderId="6" xfId="0" applyNumberFormat="1" applyFont="1" applyFill="1" applyBorder="1" applyAlignment="1">
      <alignment horizontal="center" vertical="center" wrapText="1"/>
    </xf>
    <xf numFmtId="4" fontId="10" fillId="3" borderId="13" xfId="0" applyNumberFormat="1" applyFont="1" applyFill="1" applyBorder="1" applyAlignment="1">
      <alignment horizontal="center" vertical="center" wrapText="1"/>
    </xf>
    <xf numFmtId="4" fontId="10" fillId="3" borderId="14" xfId="0" applyNumberFormat="1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4" borderId="1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1" fillId="0" borderId="3" xfId="0" applyFont="1" applyBorder="1" applyAlignment="1">
      <alignment horizontal="left" vertical="top"/>
    </xf>
  </cellXfs>
  <cellStyles count="4">
    <cellStyle name="จุลภาค" xfId="1" builtinId="3"/>
    <cellStyle name="จุลภาค 2" xfId="3" xr:uid="{3055C6B5-1ADD-4EDD-803B-ADB859E55C29}"/>
    <cellStyle name="จุลภาค 3" xfId="2" xr:uid="{3C83FEAD-C408-4365-BD17-ACD231B1C2FD}"/>
    <cellStyle name="ปกติ" xfId="0" builtinId="0"/>
  </cellStyles>
  <dxfs count="1">
    <dxf>
      <fill>
        <patternFill>
          <bgColor theme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122FF-326E-480B-9101-EB0373F31829}">
  <sheetPr>
    <tabColor indexed="12"/>
    <pageSetUpPr fitToPage="1"/>
  </sheetPr>
  <dimension ref="A1:K44"/>
  <sheetViews>
    <sheetView tabSelected="1" view="pageBreakPreview" topLeftCell="A44" zoomScaleNormal="70" zoomScaleSheetLayoutView="100" workbookViewId="0">
      <selection activeCell="D52" sqref="D52"/>
    </sheetView>
  </sheetViews>
  <sheetFormatPr defaultColWidth="9.140625" defaultRowHeight="24"/>
  <cols>
    <col min="1" max="1" width="8.28515625" style="9" customWidth="1"/>
    <col min="2" max="2" width="33.7109375" style="10" customWidth="1"/>
    <col min="3" max="4" width="15.7109375" style="50" customWidth="1"/>
    <col min="5" max="5" width="13.7109375" style="13" customWidth="1"/>
    <col min="6" max="7" width="25.5703125" style="14" customWidth="1"/>
    <col min="8" max="8" width="15.7109375" style="14" customWidth="1"/>
    <col min="9" max="9" width="17.7109375" style="13" customWidth="1"/>
    <col min="10" max="10" width="18.5703125" style="15" customWidth="1"/>
    <col min="11" max="11" width="12.7109375" style="48" customWidth="1"/>
    <col min="12" max="16384" width="9.140625" style="8"/>
  </cols>
  <sheetData>
    <row r="1" spans="1:11">
      <c r="A1" s="8"/>
      <c r="B1" s="2"/>
      <c r="C1" s="49"/>
      <c r="D1" s="49"/>
      <c r="E1" s="1"/>
      <c r="F1" s="5"/>
      <c r="G1" s="5"/>
      <c r="H1" s="5"/>
      <c r="I1" s="6"/>
      <c r="K1" s="7" t="s">
        <v>1</v>
      </c>
    </row>
    <row r="2" spans="1:11">
      <c r="A2" s="121" t="s">
        <v>22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>
      <c r="A3" s="122" t="s">
        <v>23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>
      <c r="A4" s="122" t="s">
        <v>24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1" ht="72">
      <c r="A6" s="91" t="s">
        <v>203</v>
      </c>
      <c r="B6" s="92" t="s">
        <v>204</v>
      </c>
      <c r="C6" s="93" t="s">
        <v>281</v>
      </c>
      <c r="D6" s="93" t="s">
        <v>264</v>
      </c>
      <c r="E6" s="91" t="s">
        <v>205</v>
      </c>
      <c r="F6" s="94" t="s">
        <v>206</v>
      </c>
      <c r="G6" s="134" t="s">
        <v>207</v>
      </c>
      <c r="H6" s="135"/>
      <c r="I6" s="91" t="s">
        <v>208</v>
      </c>
      <c r="J6" s="127" t="s">
        <v>209</v>
      </c>
      <c r="K6" s="128"/>
    </row>
    <row r="7" spans="1:11" ht="96">
      <c r="A7" s="17">
        <v>1</v>
      </c>
      <c r="B7" s="18" t="s">
        <v>43</v>
      </c>
      <c r="C7" s="51">
        <v>427000</v>
      </c>
      <c r="D7" s="51">
        <v>411700</v>
      </c>
      <c r="E7" s="17" t="s">
        <v>26</v>
      </c>
      <c r="F7" s="19" t="s">
        <v>44</v>
      </c>
      <c r="G7" s="19" t="s">
        <v>180</v>
      </c>
      <c r="H7" s="67">
        <v>411000</v>
      </c>
      <c r="I7" s="17" t="s">
        <v>274</v>
      </c>
      <c r="J7" s="18" t="s">
        <v>210</v>
      </c>
      <c r="K7" s="41">
        <v>244258</v>
      </c>
    </row>
    <row r="8" spans="1:11" ht="128.65" customHeight="1">
      <c r="A8" s="17">
        <v>2</v>
      </c>
      <c r="B8" s="18" t="s">
        <v>37</v>
      </c>
      <c r="C8" s="51">
        <v>429000</v>
      </c>
      <c r="D8" s="51">
        <v>429000</v>
      </c>
      <c r="E8" s="17" t="s">
        <v>26</v>
      </c>
      <c r="F8" s="19" t="s">
        <v>38</v>
      </c>
      <c r="G8" s="19" t="s">
        <v>271</v>
      </c>
      <c r="H8" s="67">
        <v>429000</v>
      </c>
      <c r="I8" s="17" t="s">
        <v>274</v>
      </c>
      <c r="J8" s="18" t="s">
        <v>211</v>
      </c>
      <c r="K8" s="43">
        <v>244258</v>
      </c>
    </row>
    <row r="9" spans="1:11" ht="147.75" customHeight="1">
      <c r="A9" s="17">
        <v>3</v>
      </c>
      <c r="B9" s="18" t="s">
        <v>39</v>
      </c>
      <c r="C9" s="51">
        <v>450000</v>
      </c>
      <c r="D9" s="51">
        <v>450000</v>
      </c>
      <c r="E9" s="17" t="s">
        <v>26</v>
      </c>
      <c r="F9" s="19" t="s">
        <v>40</v>
      </c>
      <c r="G9" s="19" t="s">
        <v>181</v>
      </c>
      <c r="H9" s="67">
        <v>450000</v>
      </c>
      <c r="I9" s="17" t="s">
        <v>274</v>
      </c>
      <c r="J9" s="18" t="s">
        <v>212</v>
      </c>
      <c r="K9" s="43">
        <v>244258</v>
      </c>
    </row>
    <row r="10" spans="1:11" ht="144" customHeight="1">
      <c r="A10" s="17">
        <v>4</v>
      </c>
      <c r="B10" s="18" t="s">
        <v>41</v>
      </c>
      <c r="C10" s="51">
        <v>450000</v>
      </c>
      <c r="D10" s="51">
        <v>450000</v>
      </c>
      <c r="E10" s="17" t="s">
        <v>26</v>
      </c>
      <c r="F10" s="19" t="s">
        <v>42</v>
      </c>
      <c r="G10" s="19" t="s">
        <v>272</v>
      </c>
      <c r="H10" s="67">
        <v>450000</v>
      </c>
      <c r="I10" s="17" t="s">
        <v>274</v>
      </c>
      <c r="J10" s="18" t="s">
        <v>213</v>
      </c>
      <c r="K10" s="43">
        <v>244258</v>
      </c>
    </row>
    <row r="11" spans="1:11" ht="144">
      <c r="A11" s="17">
        <v>5</v>
      </c>
      <c r="B11" s="18" t="s">
        <v>33</v>
      </c>
      <c r="C11" s="51">
        <v>448000</v>
      </c>
      <c r="D11" s="51">
        <v>448000</v>
      </c>
      <c r="E11" s="17" t="s">
        <v>26</v>
      </c>
      <c r="F11" s="19" t="s">
        <v>34</v>
      </c>
      <c r="G11" s="19" t="s">
        <v>273</v>
      </c>
      <c r="H11" s="67">
        <v>448000</v>
      </c>
      <c r="I11" s="17" t="s">
        <v>274</v>
      </c>
      <c r="J11" s="18" t="s">
        <v>214</v>
      </c>
      <c r="K11" s="43">
        <v>244258</v>
      </c>
    </row>
    <row r="12" spans="1:11" ht="120">
      <c r="A12" s="17">
        <v>6</v>
      </c>
      <c r="B12" s="18" t="s">
        <v>35</v>
      </c>
      <c r="C12" s="51">
        <v>500000</v>
      </c>
      <c r="D12" s="51">
        <v>500000</v>
      </c>
      <c r="E12" s="17" t="s">
        <v>26</v>
      </c>
      <c r="F12" s="19" t="s">
        <v>36</v>
      </c>
      <c r="G12" s="19" t="s">
        <v>182</v>
      </c>
      <c r="H12" s="67">
        <v>500000</v>
      </c>
      <c r="I12" s="17" t="s">
        <v>274</v>
      </c>
      <c r="J12" s="18" t="s">
        <v>215</v>
      </c>
      <c r="K12" s="43">
        <v>244258</v>
      </c>
    </row>
    <row r="13" spans="1:11" ht="96">
      <c r="A13" s="17">
        <v>7</v>
      </c>
      <c r="B13" s="18" t="s">
        <v>57</v>
      </c>
      <c r="C13" s="51">
        <v>36000</v>
      </c>
      <c r="D13" s="51">
        <v>36000</v>
      </c>
      <c r="E13" s="17" t="s">
        <v>26</v>
      </c>
      <c r="F13" s="19" t="s">
        <v>50</v>
      </c>
      <c r="G13" s="19" t="s">
        <v>183</v>
      </c>
      <c r="H13" s="67">
        <v>36000</v>
      </c>
      <c r="I13" s="17" t="s">
        <v>274</v>
      </c>
      <c r="J13" s="18" t="s">
        <v>216</v>
      </c>
      <c r="K13" s="41">
        <v>244258</v>
      </c>
    </row>
    <row r="14" spans="1:11" ht="96">
      <c r="A14" s="17">
        <v>8</v>
      </c>
      <c r="B14" s="18" t="s">
        <v>56</v>
      </c>
      <c r="C14" s="51">
        <v>72000</v>
      </c>
      <c r="D14" s="51">
        <v>72000</v>
      </c>
      <c r="E14" s="17" t="s">
        <v>26</v>
      </c>
      <c r="F14" s="19" t="s">
        <v>48</v>
      </c>
      <c r="G14" s="19" t="s">
        <v>183</v>
      </c>
      <c r="H14" s="67">
        <v>72000</v>
      </c>
      <c r="I14" s="17" t="s">
        <v>274</v>
      </c>
      <c r="J14" s="18" t="s">
        <v>217</v>
      </c>
      <c r="K14" s="41">
        <v>244258</v>
      </c>
    </row>
    <row r="15" spans="1:11" ht="120">
      <c r="A15" s="17">
        <v>9</v>
      </c>
      <c r="B15" s="18" t="s">
        <v>55</v>
      </c>
      <c r="C15" s="51">
        <v>36000</v>
      </c>
      <c r="D15" s="51">
        <v>36000</v>
      </c>
      <c r="E15" s="17" t="s">
        <v>26</v>
      </c>
      <c r="F15" s="19" t="s">
        <v>50</v>
      </c>
      <c r="G15" s="19" t="s">
        <v>183</v>
      </c>
      <c r="H15" s="67">
        <v>36000</v>
      </c>
      <c r="I15" s="17" t="s">
        <v>274</v>
      </c>
      <c r="J15" s="18" t="s">
        <v>218</v>
      </c>
      <c r="K15" s="41">
        <v>244258</v>
      </c>
    </row>
    <row r="16" spans="1:11" ht="120">
      <c r="A16" s="17">
        <v>10</v>
      </c>
      <c r="B16" s="18" t="s">
        <v>53</v>
      </c>
      <c r="C16" s="51">
        <v>24000</v>
      </c>
      <c r="D16" s="51">
        <v>24000</v>
      </c>
      <c r="E16" s="17" t="s">
        <v>26</v>
      </c>
      <c r="F16" s="19" t="s">
        <v>54</v>
      </c>
      <c r="G16" s="19" t="s">
        <v>183</v>
      </c>
      <c r="H16" s="67">
        <v>24000</v>
      </c>
      <c r="I16" s="17" t="s">
        <v>274</v>
      </c>
      <c r="J16" s="18" t="s">
        <v>219</v>
      </c>
      <c r="K16" s="41">
        <v>244258</v>
      </c>
    </row>
    <row r="17" spans="1:11" ht="120">
      <c r="A17" s="17">
        <v>11</v>
      </c>
      <c r="B17" s="18" t="s">
        <v>52</v>
      </c>
      <c r="C17" s="51">
        <v>36000</v>
      </c>
      <c r="D17" s="51">
        <v>36000</v>
      </c>
      <c r="E17" s="17" t="s">
        <v>26</v>
      </c>
      <c r="F17" s="19" t="s">
        <v>50</v>
      </c>
      <c r="G17" s="19" t="s">
        <v>183</v>
      </c>
      <c r="H17" s="67">
        <v>36000</v>
      </c>
      <c r="I17" s="17" t="s">
        <v>274</v>
      </c>
      <c r="J17" s="18" t="s">
        <v>220</v>
      </c>
      <c r="K17" s="41">
        <v>244258</v>
      </c>
    </row>
    <row r="18" spans="1:11" ht="120">
      <c r="A18" s="17">
        <v>12</v>
      </c>
      <c r="B18" s="18" t="s">
        <v>51</v>
      </c>
      <c r="C18" s="51">
        <v>36000</v>
      </c>
      <c r="D18" s="51">
        <v>36000</v>
      </c>
      <c r="E18" s="17" t="s">
        <v>26</v>
      </c>
      <c r="F18" s="19" t="s">
        <v>50</v>
      </c>
      <c r="G18" s="19" t="s">
        <v>183</v>
      </c>
      <c r="H18" s="67">
        <v>36000</v>
      </c>
      <c r="I18" s="17" t="s">
        <v>274</v>
      </c>
      <c r="J18" s="18" t="s">
        <v>221</v>
      </c>
      <c r="K18" s="41">
        <v>244258</v>
      </c>
    </row>
    <row r="19" spans="1:11" ht="102" customHeight="1">
      <c r="A19" s="17">
        <v>13</v>
      </c>
      <c r="B19" s="18" t="s">
        <v>49</v>
      </c>
      <c r="C19" s="51">
        <v>36000</v>
      </c>
      <c r="D19" s="51">
        <v>36000</v>
      </c>
      <c r="E19" s="17" t="s">
        <v>26</v>
      </c>
      <c r="F19" s="19" t="s">
        <v>50</v>
      </c>
      <c r="G19" s="19" t="s">
        <v>183</v>
      </c>
      <c r="H19" s="67">
        <v>36000</v>
      </c>
      <c r="I19" s="17" t="s">
        <v>274</v>
      </c>
      <c r="J19" s="18" t="s">
        <v>222</v>
      </c>
      <c r="K19" s="41">
        <v>244258</v>
      </c>
    </row>
    <row r="20" spans="1:11" ht="107.25" customHeight="1">
      <c r="A20" s="17">
        <v>14</v>
      </c>
      <c r="B20" s="18" t="s">
        <v>47</v>
      </c>
      <c r="C20" s="51">
        <v>72000</v>
      </c>
      <c r="D20" s="51">
        <v>72000</v>
      </c>
      <c r="E20" s="17" t="s">
        <v>26</v>
      </c>
      <c r="F20" s="19" t="s">
        <v>48</v>
      </c>
      <c r="G20" s="19" t="s">
        <v>184</v>
      </c>
      <c r="H20" s="67">
        <v>72000</v>
      </c>
      <c r="I20" s="17" t="s">
        <v>274</v>
      </c>
      <c r="J20" s="18" t="s">
        <v>223</v>
      </c>
      <c r="K20" s="41">
        <v>244258</v>
      </c>
    </row>
    <row r="21" spans="1:11" ht="97.5" customHeight="1">
      <c r="A21" s="17">
        <v>15</v>
      </c>
      <c r="B21" s="18" t="s">
        <v>45</v>
      </c>
      <c r="C21" s="51">
        <v>120000</v>
      </c>
      <c r="D21" s="51">
        <v>120000</v>
      </c>
      <c r="E21" s="17" t="s">
        <v>26</v>
      </c>
      <c r="F21" s="19" t="s">
        <v>46</v>
      </c>
      <c r="G21" s="19" t="s">
        <v>183</v>
      </c>
      <c r="H21" s="67">
        <v>120000</v>
      </c>
      <c r="I21" s="17" t="s">
        <v>274</v>
      </c>
      <c r="J21" s="18" t="s">
        <v>224</v>
      </c>
      <c r="K21" s="41">
        <v>244258</v>
      </c>
    </row>
    <row r="22" spans="1:11" ht="101.25" customHeight="1">
      <c r="A22" s="17">
        <v>16</v>
      </c>
      <c r="B22" s="18" t="s">
        <v>28</v>
      </c>
      <c r="C22" s="51">
        <v>11700</v>
      </c>
      <c r="D22" s="51">
        <v>11700</v>
      </c>
      <c r="E22" s="17" t="s">
        <v>26</v>
      </c>
      <c r="F22" s="19" t="s">
        <v>29</v>
      </c>
      <c r="G22" s="19" t="s">
        <v>185</v>
      </c>
      <c r="H22" s="67">
        <v>11700</v>
      </c>
      <c r="I22" s="17" t="s">
        <v>274</v>
      </c>
      <c r="J22" s="18" t="s">
        <v>225</v>
      </c>
      <c r="K22" s="43">
        <v>244259</v>
      </c>
    </row>
    <row r="23" spans="1:11" ht="201" customHeight="1">
      <c r="A23" s="17">
        <v>17</v>
      </c>
      <c r="B23" s="18" t="s">
        <v>25</v>
      </c>
      <c r="C23" s="52">
        <v>17805</v>
      </c>
      <c r="D23" s="52">
        <v>17805</v>
      </c>
      <c r="E23" s="17" t="s">
        <v>26</v>
      </c>
      <c r="F23" s="19" t="s">
        <v>27</v>
      </c>
      <c r="G23" s="19" t="s">
        <v>186</v>
      </c>
      <c r="H23" s="67">
        <v>17805</v>
      </c>
      <c r="I23" s="17" t="s">
        <v>274</v>
      </c>
      <c r="J23" s="18" t="s">
        <v>226</v>
      </c>
      <c r="K23" s="43">
        <v>244259</v>
      </c>
    </row>
    <row r="24" spans="1:11" ht="216">
      <c r="A24" s="17">
        <v>18</v>
      </c>
      <c r="B24" s="18" t="s">
        <v>30</v>
      </c>
      <c r="C24" s="51">
        <v>18700</v>
      </c>
      <c r="D24" s="51">
        <v>18700</v>
      </c>
      <c r="E24" s="17" t="s">
        <v>26</v>
      </c>
      <c r="F24" s="19" t="s">
        <v>31</v>
      </c>
      <c r="G24" s="19" t="s">
        <v>185</v>
      </c>
      <c r="H24" s="67">
        <v>18700</v>
      </c>
      <c r="I24" s="17" t="s">
        <v>274</v>
      </c>
      <c r="J24" s="18" t="s">
        <v>177</v>
      </c>
      <c r="K24" s="43">
        <v>244259</v>
      </c>
    </row>
    <row r="25" spans="1:11" ht="109.5" customHeight="1">
      <c r="A25" s="17">
        <v>19</v>
      </c>
      <c r="B25" s="18" t="s">
        <v>276</v>
      </c>
      <c r="C25" s="51">
        <v>6000</v>
      </c>
      <c r="D25" s="51">
        <v>6000</v>
      </c>
      <c r="E25" s="17" t="s">
        <v>26</v>
      </c>
      <c r="F25" s="19" t="s">
        <v>32</v>
      </c>
      <c r="G25" s="19" t="s">
        <v>187</v>
      </c>
      <c r="H25" s="67">
        <v>6000</v>
      </c>
      <c r="I25" s="17" t="s">
        <v>274</v>
      </c>
      <c r="J25" s="18" t="s">
        <v>178</v>
      </c>
      <c r="K25" s="43">
        <v>244260</v>
      </c>
    </row>
    <row r="26" spans="1:11" ht="96">
      <c r="A26" s="17">
        <v>20</v>
      </c>
      <c r="B26" s="18" t="s">
        <v>58</v>
      </c>
      <c r="C26" s="51">
        <v>55000</v>
      </c>
      <c r="D26" s="51">
        <v>55000</v>
      </c>
      <c r="E26" s="17" t="s">
        <v>26</v>
      </c>
      <c r="F26" s="19" t="s">
        <v>59</v>
      </c>
      <c r="G26" s="19" t="s">
        <v>184</v>
      </c>
      <c r="H26" s="67">
        <v>55000</v>
      </c>
      <c r="I26" s="17" t="s">
        <v>274</v>
      </c>
      <c r="J26" s="18" t="s">
        <v>227</v>
      </c>
      <c r="K26" s="41">
        <v>244267</v>
      </c>
    </row>
    <row r="27" spans="1:11" ht="153.75" customHeight="1">
      <c r="A27" s="17">
        <v>21</v>
      </c>
      <c r="B27" s="18" t="s">
        <v>76</v>
      </c>
      <c r="C27" s="51">
        <v>6745</v>
      </c>
      <c r="D27" s="51">
        <v>6745</v>
      </c>
      <c r="E27" s="17" t="s">
        <v>26</v>
      </c>
      <c r="F27" s="19" t="s">
        <v>77</v>
      </c>
      <c r="G27" s="19" t="s">
        <v>188</v>
      </c>
      <c r="H27" s="67">
        <v>6745</v>
      </c>
      <c r="I27" s="17" t="s">
        <v>274</v>
      </c>
      <c r="J27" s="18" t="s">
        <v>228</v>
      </c>
      <c r="K27" s="41">
        <v>244267</v>
      </c>
    </row>
    <row r="28" spans="1:11" ht="24" customHeight="1">
      <c r="A28" s="123">
        <v>22</v>
      </c>
      <c r="B28" s="46" t="s">
        <v>195</v>
      </c>
      <c r="C28" s="57">
        <v>108000</v>
      </c>
      <c r="D28" s="57">
        <v>108000</v>
      </c>
      <c r="E28" s="45" t="s">
        <v>26</v>
      </c>
      <c r="F28" s="129" t="s">
        <v>194</v>
      </c>
      <c r="G28" s="47" t="s">
        <v>191</v>
      </c>
      <c r="H28" s="68">
        <v>36000</v>
      </c>
      <c r="I28" s="123" t="s">
        <v>274</v>
      </c>
      <c r="J28" s="132" t="s">
        <v>229</v>
      </c>
      <c r="K28" s="58">
        <v>244272</v>
      </c>
    </row>
    <row r="29" spans="1:11" ht="24" customHeight="1">
      <c r="A29" s="124"/>
      <c r="B29" s="56" t="s">
        <v>190</v>
      </c>
      <c r="C29" s="59"/>
      <c r="D29" s="59"/>
      <c r="E29" s="55"/>
      <c r="F29" s="130"/>
      <c r="G29" s="60" t="s">
        <v>192</v>
      </c>
      <c r="H29" s="69">
        <v>36000</v>
      </c>
      <c r="I29" s="124"/>
      <c r="J29" s="133"/>
      <c r="K29" s="61"/>
    </row>
    <row r="30" spans="1:11">
      <c r="A30" s="124"/>
      <c r="B30" s="133" t="s">
        <v>275</v>
      </c>
      <c r="C30" s="59"/>
      <c r="D30" s="59"/>
      <c r="E30" s="55"/>
      <c r="F30" s="130"/>
      <c r="G30" s="60" t="s">
        <v>193</v>
      </c>
      <c r="H30" s="69">
        <v>36000</v>
      </c>
      <c r="I30" s="124"/>
      <c r="J30" s="133"/>
      <c r="K30" s="61"/>
    </row>
    <row r="31" spans="1:11" ht="83.25" customHeight="1">
      <c r="A31" s="125"/>
      <c r="B31" s="136"/>
      <c r="C31" s="62"/>
      <c r="D31" s="62"/>
      <c r="E31" s="44"/>
      <c r="F31" s="131"/>
      <c r="G31" s="63"/>
      <c r="H31" s="70"/>
      <c r="I31" s="44"/>
      <c r="J31" s="42"/>
      <c r="K31" s="64"/>
    </row>
    <row r="32" spans="1:11" ht="99.75" customHeight="1">
      <c r="A32" s="17">
        <v>23</v>
      </c>
      <c r="B32" s="18" t="s">
        <v>64</v>
      </c>
      <c r="C32" s="51">
        <v>6955</v>
      </c>
      <c r="D32" s="51">
        <v>6955</v>
      </c>
      <c r="E32" s="17" t="s">
        <v>26</v>
      </c>
      <c r="F32" s="19" t="s">
        <v>65</v>
      </c>
      <c r="G32" s="19" t="s">
        <v>189</v>
      </c>
      <c r="H32" s="67">
        <v>6955</v>
      </c>
      <c r="I32" s="17" t="s">
        <v>274</v>
      </c>
      <c r="J32" s="18" t="s">
        <v>230</v>
      </c>
      <c r="K32" s="41">
        <v>244273</v>
      </c>
    </row>
    <row r="33" spans="1:11" ht="168">
      <c r="A33" s="17">
        <v>24</v>
      </c>
      <c r="B33" s="18" t="s">
        <v>60</v>
      </c>
      <c r="C33" s="51">
        <v>848925</v>
      </c>
      <c r="D33" s="51">
        <v>848925</v>
      </c>
      <c r="E33" s="17" t="s">
        <v>26</v>
      </c>
      <c r="F33" s="19" t="s">
        <v>61</v>
      </c>
      <c r="G33" s="19" t="s">
        <v>196</v>
      </c>
      <c r="H33" s="67">
        <v>848925</v>
      </c>
      <c r="I33" s="17" t="s">
        <v>274</v>
      </c>
      <c r="J33" s="18" t="s">
        <v>231</v>
      </c>
      <c r="K33" s="41">
        <v>244279</v>
      </c>
    </row>
    <row r="34" spans="1:11" ht="146.25" customHeight="1">
      <c r="A34" s="17">
        <v>25</v>
      </c>
      <c r="B34" s="18" t="s">
        <v>62</v>
      </c>
      <c r="C34" s="51">
        <v>3821845.65</v>
      </c>
      <c r="D34" s="51">
        <v>3821845.65</v>
      </c>
      <c r="E34" s="17" t="s">
        <v>26</v>
      </c>
      <c r="F34" s="19" t="s">
        <v>63</v>
      </c>
      <c r="G34" s="19" t="s">
        <v>196</v>
      </c>
      <c r="H34" s="67">
        <v>3821845.65</v>
      </c>
      <c r="I34" s="17" t="s">
        <v>274</v>
      </c>
      <c r="J34" s="18" t="s">
        <v>232</v>
      </c>
      <c r="K34" s="41">
        <v>244279</v>
      </c>
    </row>
    <row r="35" spans="1:11" ht="72">
      <c r="A35" s="17">
        <v>26</v>
      </c>
      <c r="B35" s="18" t="s">
        <v>66</v>
      </c>
      <c r="C35" s="51">
        <v>38000</v>
      </c>
      <c r="D35" s="51">
        <v>38000</v>
      </c>
      <c r="E35" s="17" t="s">
        <v>26</v>
      </c>
      <c r="F35" s="19" t="s">
        <v>67</v>
      </c>
      <c r="G35" s="19" t="s">
        <v>180</v>
      </c>
      <c r="H35" s="67">
        <v>38000</v>
      </c>
      <c r="I35" s="17" t="s">
        <v>274</v>
      </c>
      <c r="J35" s="18" t="s">
        <v>233</v>
      </c>
      <c r="K35" s="41">
        <v>244285</v>
      </c>
    </row>
    <row r="36" spans="1:11" ht="96">
      <c r="A36" s="17">
        <v>27</v>
      </c>
      <c r="B36" s="18" t="s">
        <v>68</v>
      </c>
      <c r="C36" s="51">
        <v>10596.21</v>
      </c>
      <c r="D36" s="51">
        <v>10596.21</v>
      </c>
      <c r="E36" s="17" t="s">
        <v>26</v>
      </c>
      <c r="F36" s="19" t="s">
        <v>69</v>
      </c>
      <c r="G36" s="19" t="s">
        <v>197</v>
      </c>
      <c r="H36" s="67">
        <v>10596.21</v>
      </c>
      <c r="I36" s="17" t="s">
        <v>274</v>
      </c>
      <c r="J36" s="18" t="s">
        <v>234</v>
      </c>
      <c r="K36" s="41">
        <v>244286</v>
      </c>
    </row>
    <row r="37" spans="1:11" ht="96">
      <c r="A37" s="17">
        <v>28</v>
      </c>
      <c r="B37" s="18" t="s">
        <v>70</v>
      </c>
      <c r="C37" s="51">
        <v>68160</v>
      </c>
      <c r="D37" s="51">
        <v>68160</v>
      </c>
      <c r="E37" s="17" t="s">
        <v>26</v>
      </c>
      <c r="F37" s="19" t="s">
        <v>71</v>
      </c>
      <c r="G37" s="19" t="s">
        <v>198</v>
      </c>
      <c r="H37" s="67">
        <v>68160</v>
      </c>
      <c r="I37" s="17" t="s">
        <v>274</v>
      </c>
      <c r="J37" s="18" t="s">
        <v>235</v>
      </c>
      <c r="K37" s="41">
        <v>244287</v>
      </c>
    </row>
    <row r="38" spans="1:11" ht="72">
      <c r="A38" s="17">
        <v>29</v>
      </c>
      <c r="B38" s="18" t="s">
        <v>72</v>
      </c>
      <c r="C38" s="51">
        <v>5500</v>
      </c>
      <c r="D38" s="51">
        <v>5500</v>
      </c>
      <c r="E38" s="17" t="s">
        <v>26</v>
      </c>
      <c r="F38" s="19" t="s">
        <v>73</v>
      </c>
      <c r="G38" s="19" t="s">
        <v>199</v>
      </c>
      <c r="H38" s="67">
        <v>5500</v>
      </c>
      <c r="I38" s="17" t="s">
        <v>274</v>
      </c>
      <c r="J38" s="18" t="s">
        <v>236</v>
      </c>
      <c r="K38" s="41">
        <v>244287</v>
      </c>
    </row>
    <row r="39" spans="1:11" ht="192">
      <c r="A39" s="17">
        <v>30</v>
      </c>
      <c r="B39" s="18" t="s">
        <v>74</v>
      </c>
      <c r="C39" s="51">
        <v>23700</v>
      </c>
      <c r="D39" s="51">
        <v>23700</v>
      </c>
      <c r="E39" s="17" t="s">
        <v>26</v>
      </c>
      <c r="F39" s="19" t="s">
        <v>75</v>
      </c>
      <c r="G39" s="19" t="s">
        <v>184</v>
      </c>
      <c r="H39" s="67">
        <v>23700</v>
      </c>
      <c r="I39" s="17" t="s">
        <v>274</v>
      </c>
      <c r="J39" s="18" t="s">
        <v>237</v>
      </c>
      <c r="K39" s="41">
        <v>244287</v>
      </c>
    </row>
    <row r="40" spans="1:11" ht="168">
      <c r="A40" s="17">
        <v>31</v>
      </c>
      <c r="B40" s="19" t="s">
        <v>78</v>
      </c>
      <c r="C40" s="51">
        <v>6000</v>
      </c>
      <c r="D40" s="51">
        <v>6000</v>
      </c>
      <c r="E40" s="17" t="s">
        <v>26</v>
      </c>
      <c r="F40" s="19" t="s">
        <v>79</v>
      </c>
      <c r="G40" s="19" t="s">
        <v>200</v>
      </c>
      <c r="H40" s="67">
        <v>6000</v>
      </c>
      <c r="I40" s="17" t="s">
        <v>274</v>
      </c>
      <c r="J40" s="18" t="s">
        <v>238</v>
      </c>
      <c r="K40" s="41">
        <v>244288</v>
      </c>
    </row>
    <row r="41" spans="1:11" ht="144">
      <c r="A41" s="17">
        <v>32</v>
      </c>
      <c r="B41" s="18" t="s">
        <v>80</v>
      </c>
      <c r="C41" s="51">
        <v>500000</v>
      </c>
      <c r="D41" s="53">
        <v>499500</v>
      </c>
      <c r="E41" s="17" t="s">
        <v>26</v>
      </c>
      <c r="F41" s="19" t="s">
        <v>81</v>
      </c>
      <c r="G41" s="19" t="s">
        <v>201</v>
      </c>
      <c r="H41" s="67">
        <v>499500</v>
      </c>
      <c r="I41" s="17" t="s">
        <v>274</v>
      </c>
      <c r="J41" s="18" t="s">
        <v>239</v>
      </c>
      <c r="K41" s="41">
        <v>244288</v>
      </c>
    </row>
    <row r="42" spans="1:11" ht="192">
      <c r="A42" s="17">
        <v>33</v>
      </c>
      <c r="B42" s="19" t="s">
        <v>82</v>
      </c>
      <c r="C42" s="51">
        <v>14798</v>
      </c>
      <c r="D42" s="51">
        <v>14798</v>
      </c>
      <c r="E42" s="17" t="s">
        <v>26</v>
      </c>
      <c r="F42" s="19" t="s">
        <v>83</v>
      </c>
      <c r="G42" s="19" t="s">
        <v>202</v>
      </c>
      <c r="H42" s="67">
        <v>14798</v>
      </c>
      <c r="I42" s="17" t="s">
        <v>274</v>
      </c>
      <c r="J42" s="18" t="s">
        <v>240</v>
      </c>
      <c r="K42" s="41">
        <v>244288</v>
      </c>
    </row>
    <row r="43" spans="1:11" ht="171.75" customHeight="1">
      <c r="A43" s="17">
        <v>34</v>
      </c>
      <c r="B43" s="18" t="s">
        <v>84</v>
      </c>
      <c r="C43" s="54">
        <v>14670</v>
      </c>
      <c r="D43" s="54">
        <v>14670</v>
      </c>
      <c r="E43" s="17" t="s">
        <v>26</v>
      </c>
      <c r="F43" s="18" t="s">
        <v>85</v>
      </c>
      <c r="G43" s="18" t="s">
        <v>188</v>
      </c>
      <c r="H43" s="71">
        <v>14670</v>
      </c>
      <c r="I43" s="17" t="s">
        <v>274</v>
      </c>
      <c r="J43" s="18" t="s">
        <v>179</v>
      </c>
      <c r="K43" s="41">
        <v>244288</v>
      </c>
    </row>
    <row r="44" spans="1:11">
      <c r="A44" s="20"/>
      <c r="B44" s="120" t="s">
        <v>86</v>
      </c>
      <c r="C44" s="99">
        <f>SUM(C7:C43)</f>
        <v>8755099.8599999994</v>
      </c>
      <c r="D44" s="99">
        <f>SUM(D7:D43)</f>
        <v>8739299.8599999994</v>
      </c>
      <c r="E44" s="20"/>
      <c r="F44" s="20"/>
      <c r="G44" s="20"/>
      <c r="H44" s="100">
        <f>SUM(H7:H43)</f>
        <v>8738599.8599999994</v>
      </c>
      <c r="I44" s="20"/>
      <c r="J44" s="20"/>
    </row>
  </sheetData>
  <sortState xmlns:xlrd2="http://schemas.microsoft.com/office/spreadsheetml/2017/richdata2" ref="A2:K47">
    <sortCondition ref="K11:K47"/>
  </sortState>
  <mergeCells count="11">
    <mergeCell ref="A2:K2"/>
    <mergeCell ref="A3:K3"/>
    <mergeCell ref="A28:A31"/>
    <mergeCell ref="A5:K5"/>
    <mergeCell ref="J6:K6"/>
    <mergeCell ref="A4:K4"/>
    <mergeCell ref="F28:F31"/>
    <mergeCell ref="I28:I30"/>
    <mergeCell ref="J28:J30"/>
    <mergeCell ref="G6:H6"/>
    <mergeCell ref="B30:B31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9C38-43FE-4C7A-9E7D-AE8C653AC80F}">
  <sheetPr>
    <tabColor rgb="FF0070C0"/>
    <pageSetUpPr fitToPage="1"/>
  </sheetPr>
  <dimension ref="A1:L137"/>
  <sheetViews>
    <sheetView topLeftCell="A132" zoomScale="70" zoomScaleNormal="70" workbookViewId="0">
      <selection activeCell="A6" sqref="A6:L6"/>
    </sheetView>
  </sheetViews>
  <sheetFormatPr defaultColWidth="9.140625" defaultRowHeight="24"/>
  <cols>
    <col min="1" max="1" width="7.5703125" style="9" customWidth="1"/>
    <col min="2" max="2" width="32.7109375" style="10" customWidth="1"/>
    <col min="3" max="3" width="15.5703125" style="11" customWidth="1"/>
    <col min="4" max="4" width="15.5703125" style="12" customWidth="1"/>
    <col min="5" max="5" width="13.7109375" style="13" customWidth="1"/>
    <col min="6" max="6" width="25.5703125" style="13" customWidth="1"/>
    <col min="7" max="7" width="15.5703125" style="14" customWidth="1"/>
    <col min="8" max="8" width="25.5703125" style="14" customWidth="1"/>
    <col min="9" max="9" width="15.5703125" style="14" customWidth="1"/>
    <col min="10" max="10" width="20.7109375" style="13" customWidth="1"/>
    <col min="11" max="11" width="16.7109375" style="13" customWidth="1"/>
    <col min="12" max="12" width="12.7109375" style="15" customWidth="1"/>
    <col min="13" max="16384" width="9.140625" style="8"/>
  </cols>
  <sheetData>
    <row r="1" spans="1:12">
      <c r="A1" s="1"/>
      <c r="B1" s="2"/>
      <c r="C1" s="3"/>
      <c r="D1" s="4"/>
      <c r="E1" s="1"/>
      <c r="F1" s="1"/>
      <c r="G1" s="5"/>
      <c r="H1" s="5"/>
      <c r="I1" s="5"/>
      <c r="J1" s="6"/>
      <c r="L1" s="7" t="s">
        <v>1</v>
      </c>
    </row>
    <row r="2" spans="1:12">
      <c r="A2" s="121" t="s">
        <v>22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>
      <c r="A3" s="122" t="s">
        <v>23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>
      <c r="A4" s="122" t="s">
        <v>24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s="40" customFormat="1" ht="96">
      <c r="A6" s="87" t="s">
        <v>262</v>
      </c>
      <c r="B6" s="88" t="s">
        <v>263</v>
      </c>
      <c r="C6" s="89" t="s">
        <v>282</v>
      </c>
      <c r="D6" s="89" t="s">
        <v>264</v>
      </c>
      <c r="E6" s="90" t="s">
        <v>205</v>
      </c>
      <c r="F6" s="140" t="s">
        <v>206</v>
      </c>
      <c r="G6" s="141"/>
      <c r="H6" s="140" t="s">
        <v>207</v>
      </c>
      <c r="I6" s="142"/>
      <c r="J6" s="90" t="s">
        <v>208</v>
      </c>
      <c r="K6" s="137" t="s">
        <v>265</v>
      </c>
      <c r="L6" s="138"/>
    </row>
    <row r="7" spans="1:12" s="40" customFormat="1" ht="77.25" customHeight="1">
      <c r="A7" s="17">
        <v>1</v>
      </c>
      <c r="B7" s="78" t="s">
        <v>116</v>
      </c>
      <c r="C7" s="22">
        <v>7015.4</v>
      </c>
      <c r="D7" s="22">
        <v>7015.4</v>
      </c>
      <c r="E7" s="16" t="s">
        <v>26</v>
      </c>
      <c r="F7" s="78" t="s">
        <v>117</v>
      </c>
      <c r="G7" s="22">
        <v>7015.4</v>
      </c>
      <c r="H7" s="78" t="s">
        <v>117</v>
      </c>
      <c r="I7" s="73">
        <v>7015.4</v>
      </c>
      <c r="J7" s="79" t="s">
        <v>277</v>
      </c>
      <c r="K7" s="80" t="s">
        <v>120</v>
      </c>
      <c r="L7" s="81">
        <v>45931</v>
      </c>
    </row>
    <row r="8" spans="1:12" s="40" customFormat="1" ht="77.25" customHeight="1">
      <c r="A8" s="17">
        <v>2</v>
      </c>
      <c r="B8" s="78" t="s">
        <v>119</v>
      </c>
      <c r="C8" s="22">
        <v>12454.51</v>
      </c>
      <c r="D8" s="22">
        <v>12454.51</v>
      </c>
      <c r="E8" s="16" t="s">
        <v>26</v>
      </c>
      <c r="F8" s="78" t="s">
        <v>117</v>
      </c>
      <c r="G8" s="22">
        <v>12454.51</v>
      </c>
      <c r="H8" s="78" t="s">
        <v>117</v>
      </c>
      <c r="I8" s="73">
        <v>12454.51</v>
      </c>
      <c r="J8" s="79" t="s">
        <v>277</v>
      </c>
      <c r="K8" s="80" t="s">
        <v>120</v>
      </c>
      <c r="L8" s="81">
        <v>45931</v>
      </c>
    </row>
    <row r="9" spans="1:12" s="40" customFormat="1" ht="77.25" customHeight="1">
      <c r="A9" s="17">
        <v>3</v>
      </c>
      <c r="B9" s="78" t="s">
        <v>121</v>
      </c>
      <c r="C9" s="22">
        <v>60853.8</v>
      </c>
      <c r="D9" s="22">
        <v>60853.8</v>
      </c>
      <c r="E9" s="16" t="s">
        <v>26</v>
      </c>
      <c r="F9" s="78" t="s">
        <v>117</v>
      </c>
      <c r="G9" s="22">
        <v>60853.8</v>
      </c>
      <c r="H9" s="78" t="s">
        <v>117</v>
      </c>
      <c r="I9" s="73">
        <v>60853.8</v>
      </c>
      <c r="J9" s="79" t="s">
        <v>277</v>
      </c>
      <c r="K9" s="80" t="s">
        <v>120</v>
      </c>
      <c r="L9" s="81">
        <v>45931</v>
      </c>
    </row>
    <row r="10" spans="1:12" s="40" customFormat="1" ht="77.25" customHeight="1">
      <c r="A10" s="17">
        <v>4</v>
      </c>
      <c r="B10" s="78" t="s">
        <v>122</v>
      </c>
      <c r="C10" s="22">
        <v>9930</v>
      </c>
      <c r="D10" s="22">
        <v>9930</v>
      </c>
      <c r="E10" s="16" t="s">
        <v>26</v>
      </c>
      <c r="F10" s="78" t="s">
        <v>117</v>
      </c>
      <c r="G10" s="22">
        <v>9930</v>
      </c>
      <c r="H10" s="78" t="s">
        <v>117</v>
      </c>
      <c r="I10" s="73">
        <v>9930</v>
      </c>
      <c r="J10" s="79" t="s">
        <v>277</v>
      </c>
      <c r="K10" s="80" t="s">
        <v>120</v>
      </c>
      <c r="L10" s="81">
        <v>45931</v>
      </c>
    </row>
    <row r="11" spans="1:12" s="40" customFormat="1" ht="77.25" customHeight="1">
      <c r="A11" s="17">
        <v>5</v>
      </c>
      <c r="B11" s="78" t="s">
        <v>123</v>
      </c>
      <c r="C11" s="22">
        <v>647.70000000000005</v>
      </c>
      <c r="D11" s="22">
        <v>647.70000000000005</v>
      </c>
      <c r="E11" s="16" t="s">
        <v>26</v>
      </c>
      <c r="F11" s="78" t="s">
        <v>117</v>
      </c>
      <c r="G11" s="22">
        <v>647.70000000000005</v>
      </c>
      <c r="H11" s="78" t="s">
        <v>117</v>
      </c>
      <c r="I11" s="73">
        <v>647.70000000000005</v>
      </c>
      <c r="J11" s="79" t="s">
        <v>277</v>
      </c>
      <c r="K11" s="80" t="s">
        <v>120</v>
      </c>
      <c r="L11" s="81">
        <v>45931</v>
      </c>
    </row>
    <row r="12" spans="1:12" s="40" customFormat="1" ht="77.25" customHeight="1">
      <c r="A12" s="17">
        <v>6</v>
      </c>
      <c r="B12" s="78" t="s">
        <v>116</v>
      </c>
      <c r="C12" s="22">
        <v>10044</v>
      </c>
      <c r="D12" s="22">
        <v>10044</v>
      </c>
      <c r="E12" s="16" t="s">
        <v>26</v>
      </c>
      <c r="F12" s="78" t="s">
        <v>117</v>
      </c>
      <c r="G12" s="22">
        <v>10044</v>
      </c>
      <c r="H12" s="78" t="s">
        <v>117</v>
      </c>
      <c r="I12" s="73">
        <v>10044</v>
      </c>
      <c r="J12" s="79" t="s">
        <v>277</v>
      </c>
      <c r="K12" s="80" t="s">
        <v>118</v>
      </c>
      <c r="L12" s="81">
        <v>45931</v>
      </c>
    </row>
    <row r="13" spans="1:12" s="40" customFormat="1" ht="77.25" customHeight="1">
      <c r="A13" s="17">
        <v>7</v>
      </c>
      <c r="B13" s="78" t="s">
        <v>119</v>
      </c>
      <c r="C13" s="22">
        <v>16694.400000000001</v>
      </c>
      <c r="D13" s="22">
        <v>16694.400000000001</v>
      </c>
      <c r="E13" s="16" t="s">
        <v>26</v>
      </c>
      <c r="F13" s="78" t="s">
        <v>117</v>
      </c>
      <c r="G13" s="22">
        <v>16694.400000000001</v>
      </c>
      <c r="H13" s="78" t="s">
        <v>117</v>
      </c>
      <c r="I13" s="73">
        <v>16694.400000000001</v>
      </c>
      <c r="J13" s="79" t="s">
        <v>277</v>
      </c>
      <c r="K13" s="80" t="s">
        <v>120</v>
      </c>
      <c r="L13" s="81">
        <v>45931</v>
      </c>
    </row>
    <row r="14" spans="1:12" s="40" customFormat="1" ht="77.25" customHeight="1">
      <c r="A14" s="17">
        <v>8</v>
      </c>
      <c r="B14" s="78" t="s">
        <v>121</v>
      </c>
      <c r="C14" s="22">
        <v>34290.9</v>
      </c>
      <c r="D14" s="22">
        <v>34290.9</v>
      </c>
      <c r="E14" s="16" t="s">
        <v>26</v>
      </c>
      <c r="F14" s="78" t="s">
        <v>117</v>
      </c>
      <c r="G14" s="22">
        <v>34290.9</v>
      </c>
      <c r="H14" s="78" t="s">
        <v>117</v>
      </c>
      <c r="I14" s="73">
        <v>34290.9</v>
      </c>
      <c r="J14" s="79" t="s">
        <v>277</v>
      </c>
      <c r="K14" s="80" t="s">
        <v>120</v>
      </c>
      <c r="L14" s="81">
        <v>45931</v>
      </c>
    </row>
    <row r="15" spans="1:12" s="40" customFormat="1" ht="77.25" customHeight="1">
      <c r="A15" s="17">
        <v>9</v>
      </c>
      <c r="B15" s="78" t="s">
        <v>122</v>
      </c>
      <c r="C15" s="22">
        <v>14482.8</v>
      </c>
      <c r="D15" s="22">
        <v>14482.8</v>
      </c>
      <c r="E15" s="16" t="s">
        <v>26</v>
      </c>
      <c r="F15" s="78" t="s">
        <v>117</v>
      </c>
      <c r="G15" s="22">
        <v>14482.8</v>
      </c>
      <c r="H15" s="78" t="s">
        <v>117</v>
      </c>
      <c r="I15" s="73">
        <v>14482.8</v>
      </c>
      <c r="J15" s="79" t="s">
        <v>277</v>
      </c>
      <c r="K15" s="80" t="s">
        <v>120</v>
      </c>
      <c r="L15" s="81">
        <v>45931</v>
      </c>
    </row>
    <row r="16" spans="1:12" s="40" customFormat="1" ht="77.25" customHeight="1">
      <c r="A16" s="17">
        <v>10</v>
      </c>
      <c r="B16" s="78" t="s">
        <v>123</v>
      </c>
      <c r="C16" s="22">
        <v>2218.15</v>
      </c>
      <c r="D16" s="22">
        <v>2218.15</v>
      </c>
      <c r="E16" s="16" t="s">
        <v>26</v>
      </c>
      <c r="F16" s="78" t="s">
        <v>117</v>
      </c>
      <c r="G16" s="22">
        <v>2218.15</v>
      </c>
      <c r="H16" s="78" t="s">
        <v>117</v>
      </c>
      <c r="I16" s="73">
        <v>2218.15</v>
      </c>
      <c r="J16" s="79" t="s">
        <v>277</v>
      </c>
      <c r="K16" s="80" t="s">
        <v>120</v>
      </c>
      <c r="L16" s="81">
        <v>45931</v>
      </c>
    </row>
    <row r="17" spans="1:12" ht="72">
      <c r="A17" s="17">
        <v>11</v>
      </c>
      <c r="B17" s="78" t="s">
        <v>116</v>
      </c>
      <c r="C17" s="22">
        <v>5534.55</v>
      </c>
      <c r="D17" s="22">
        <v>5534.55</v>
      </c>
      <c r="E17" s="16" t="s">
        <v>26</v>
      </c>
      <c r="F17" s="78" t="s">
        <v>117</v>
      </c>
      <c r="G17" s="22">
        <v>5534.55</v>
      </c>
      <c r="H17" s="78" t="s">
        <v>117</v>
      </c>
      <c r="I17" s="73">
        <v>5534.55</v>
      </c>
      <c r="J17" s="79" t="s">
        <v>277</v>
      </c>
      <c r="K17" s="80" t="s">
        <v>120</v>
      </c>
      <c r="L17" s="81">
        <v>45931</v>
      </c>
    </row>
    <row r="18" spans="1:12" ht="72">
      <c r="A18" s="17">
        <v>12</v>
      </c>
      <c r="B18" s="78" t="s">
        <v>119</v>
      </c>
      <c r="C18" s="22">
        <v>12477.5</v>
      </c>
      <c r="D18" s="22">
        <v>12477.5</v>
      </c>
      <c r="E18" s="16" t="s">
        <v>26</v>
      </c>
      <c r="F18" s="78" t="s">
        <v>117</v>
      </c>
      <c r="G18" s="22">
        <v>12477.5</v>
      </c>
      <c r="H18" s="78" t="s">
        <v>117</v>
      </c>
      <c r="I18" s="73">
        <v>12477.5</v>
      </c>
      <c r="J18" s="79" t="s">
        <v>277</v>
      </c>
      <c r="K18" s="80" t="s">
        <v>120</v>
      </c>
      <c r="L18" s="81">
        <v>45931</v>
      </c>
    </row>
    <row r="19" spans="1:12" ht="72">
      <c r="A19" s="17">
        <v>13</v>
      </c>
      <c r="B19" s="78" t="s">
        <v>121</v>
      </c>
      <c r="C19" s="22">
        <v>14590.6</v>
      </c>
      <c r="D19" s="22">
        <v>14590.6</v>
      </c>
      <c r="E19" s="16" t="s">
        <v>26</v>
      </c>
      <c r="F19" s="78" t="s">
        <v>117</v>
      </c>
      <c r="G19" s="22">
        <v>14590.6</v>
      </c>
      <c r="H19" s="78" t="s">
        <v>117</v>
      </c>
      <c r="I19" s="73">
        <v>14590.6</v>
      </c>
      <c r="J19" s="79" t="s">
        <v>277</v>
      </c>
      <c r="K19" s="80" t="s">
        <v>120</v>
      </c>
      <c r="L19" s="81">
        <v>45931</v>
      </c>
    </row>
    <row r="20" spans="1:12" ht="72">
      <c r="A20" s="17">
        <v>14</v>
      </c>
      <c r="B20" s="78" t="s">
        <v>122</v>
      </c>
      <c r="C20" s="22">
        <v>12264</v>
      </c>
      <c r="D20" s="22">
        <v>12264</v>
      </c>
      <c r="E20" s="16" t="s">
        <v>26</v>
      </c>
      <c r="F20" s="78" t="s">
        <v>117</v>
      </c>
      <c r="G20" s="22">
        <v>12264</v>
      </c>
      <c r="H20" s="78" t="s">
        <v>117</v>
      </c>
      <c r="I20" s="73">
        <v>12264</v>
      </c>
      <c r="J20" s="79" t="s">
        <v>277</v>
      </c>
      <c r="K20" s="80" t="s">
        <v>120</v>
      </c>
      <c r="L20" s="81">
        <v>45931</v>
      </c>
    </row>
    <row r="21" spans="1:12" ht="72">
      <c r="A21" s="17">
        <v>15</v>
      </c>
      <c r="B21" s="78" t="s">
        <v>123</v>
      </c>
      <c r="C21" s="22">
        <v>910.2</v>
      </c>
      <c r="D21" s="22">
        <v>910.2</v>
      </c>
      <c r="E21" s="16" t="s">
        <v>26</v>
      </c>
      <c r="F21" s="78" t="s">
        <v>117</v>
      </c>
      <c r="G21" s="22">
        <v>910.2</v>
      </c>
      <c r="H21" s="78" t="s">
        <v>117</v>
      </c>
      <c r="I21" s="73">
        <v>910.2</v>
      </c>
      <c r="J21" s="79" t="s">
        <v>277</v>
      </c>
      <c r="K21" s="80" t="s">
        <v>120</v>
      </c>
      <c r="L21" s="81">
        <v>45931</v>
      </c>
    </row>
    <row r="22" spans="1:12" ht="72">
      <c r="A22" s="17">
        <v>16</v>
      </c>
      <c r="B22" s="78" t="s">
        <v>124</v>
      </c>
      <c r="C22" s="22">
        <v>2024.56</v>
      </c>
      <c r="D22" s="22">
        <v>2024.56</v>
      </c>
      <c r="E22" s="16" t="s">
        <v>26</v>
      </c>
      <c r="F22" s="78" t="s">
        <v>125</v>
      </c>
      <c r="G22" s="22">
        <v>2024.56</v>
      </c>
      <c r="H22" s="78" t="s">
        <v>125</v>
      </c>
      <c r="I22" s="73">
        <v>2024.56</v>
      </c>
      <c r="J22" s="79" t="s">
        <v>277</v>
      </c>
      <c r="K22" s="80" t="s">
        <v>126</v>
      </c>
      <c r="L22" s="81">
        <v>45931</v>
      </c>
    </row>
    <row r="23" spans="1:12" ht="72">
      <c r="A23" s="17">
        <v>17</v>
      </c>
      <c r="B23" s="78" t="s">
        <v>127</v>
      </c>
      <c r="C23" s="22">
        <v>3920.56</v>
      </c>
      <c r="D23" s="22">
        <v>3920.56</v>
      </c>
      <c r="E23" s="16" t="s">
        <v>26</v>
      </c>
      <c r="F23" s="78" t="s">
        <v>125</v>
      </c>
      <c r="G23" s="22">
        <v>3920.56</v>
      </c>
      <c r="H23" s="78" t="s">
        <v>125</v>
      </c>
      <c r="I23" s="73">
        <v>3920.56</v>
      </c>
      <c r="J23" s="79" t="s">
        <v>277</v>
      </c>
      <c r="K23" s="80" t="s">
        <v>126</v>
      </c>
      <c r="L23" s="81">
        <v>45931</v>
      </c>
    </row>
    <row r="24" spans="1:12" ht="72">
      <c r="A24" s="17">
        <v>18</v>
      </c>
      <c r="B24" s="78" t="s">
        <v>123</v>
      </c>
      <c r="C24" s="22">
        <v>9241.1</v>
      </c>
      <c r="D24" s="22">
        <v>9241.1</v>
      </c>
      <c r="E24" s="16" t="s">
        <v>26</v>
      </c>
      <c r="F24" s="78" t="s">
        <v>125</v>
      </c>
      <c r="G24" s="22">
        <v>9241.1</v>
      </c>
      <c r="H24" s="78" t="s">
        <v>125</v>
      </c>
      <c r="I24" s="73">
        <v>9241.1</v>
      </c>
      <c r="J24" s="79" t="s">
        <v>277</v>
      </c>
      <c r="K24" s="80" t="s">
        <v>126</v>
      </c>
      <c r="L24" s="81">
        <v>45931</v>
      </c>
    </row>
    <row r="25" spans="1:12" ht="72">
      <c r="A25" s="17">
        <v>19</v>
      </c>
      <c r="B25" s="78" t="s">
        <v>124</v>
      </c>
      <c r="C25" s="22">
        <v>963</v>
      </c>
      <c r="D25" s="22">
        <v>963</v>
      </c>
      <c r="E25" s="16" t="s">
        <v>26</v>
      </c>
      <c r="F25" s="78" t="s">
        <v>125</v>
      </c>
      <c r="G25" s="22">
        <v>963</v>
      </c>
      <c r="H25" s="78" t="s">
        <v>125</v>
      </c>
      <c r="I25" s="73">
        <v>963</v>
      </c>
      <c r="J25" s="79" t="s">
        <v>277</v>
      </c>
      <c r="K25" s="80" t="s">
        <v>126</v>
      </c>
      <c r="L25" s="81">
        <v>45931</v>
      </c>
    </row>
    <row r="26" spans="1:12" ht="72">
      <c r="A26" s="17">
        <v>20</v>
      </c>
      <c r="B26" s="78" t="s">
        <v>127</v>
      </c>
      <c r="C26" s="22">
        <v>4834.88</v>
      </c>
      <c r="D26" s="22">
        <v>4834.88</v>
      </c>
      <c r="E26" s="16" t="s">
        <v>26</v>
      </c>
      <c r="F26" s="78" t="s">
        <v>125</v>
      </c>
      <c r="G26" s="22">
        <v>4834.88</v>
      </c>
      <c r="H26" s="78" t="s">
        <v>125</v>
      </c>
      <c r="I26" s="73">
        <v>4834.88</v>
      </c>
      <c r="J26" s="79" t="s">
        <v>277</v>
      </c>
      <c r="K26" s="80" t="s">
        <v>126</v>
      </c>
      <c r="L26" s="81">
        <v>45931</v>
      </c>
    </row>
    <row r="27" spans="1:12" ht="72">
      <c r="A27" s="17">
        <v>21</v>
      </c>
      <c r="B27" s="78" t="s">
        <v>123</v>
      </c>
      <c r="C27" s="22">
        <v>28872.43</v>
      </c>
      <c r="D27" s="22">
        <v>28872.43</v>
      </c>
      <c r="E27" s="16" t="s">
        <v>26</v>
      </c>
      <c r="F27" s="78" t="s">
        <v>125</v>
      </c>
      <c r="G27" s="22">
        <v>28872.43</v>
      </c>
      <c r="H27" s="78" t="s">
        <v>125</v>
      </c>
      <c r="I27" s="73">
        <v>28872.43</v>
      </c>
      <c r="J27" s="79" t="s">
        <v>277</v>
      </c>
      <c r="K27" s="80" t="s">
        <v>126</v>
      </c>
      <c r="L27" s="81">
        <v>45931</v>
      </c>
    </row>
    <row r="28" spans="1:12" s="40" customFormat="1" ht="77.25" customHeight="1">
      <c r="A28" s="17">
        <v>22</v>
      </c>
      <c r="B28" s="78" t="s">
        <v>124</v>
      </c>
      <c r="C28" s="22">
        <v>2972.56</v>
      </c>
      <c r="D28" s="22">
        <v>2972.56</v>
      </c>
      <c r="E28" s="16" t="s">
        <v>26</v>
      </c>
      <c r="F28" s="78" t="s">
        <v>125</v>
      </c>
      <c r="G28" s="22">
        <v>2972.56</v>
      </c>
      <c r="H28" s="78" t="s">
        <v>125</v>
      </c>
      <c r="I28" s="73">
        <v>2972.56</v>
      </c>
      <c r="J28" s="79" t="s">
        <v>277</v>
      </c>
      <c r="K28" s="80" t="s">
        <v>126</v>
      </c>
      <c r="L28" s="81">
        <v>45931</v>
      </c>
    </row>
    <row r="29" spans="1:12" s="40" customFormat="1" ht="77.25" customHeight="1">
      <c r="A29" s="17">
        <v>23</v>
      </c>
      <c r="B29" s="78" t="s">
        <v>127</v>
      </c>
      <c r="C29" s="22">
        <v>2908.28</v>
      </c>
      <c r="D29" s="22">
        <v>2908.28</v>
      </c>
      <c r="E29" s="16" t="s">
        <v>26</v>
      </c>
      <c r="F29" s="78" t="s">
        <v>125</v>
      </c>
      <c r="G29" s="22">
        <v>2908.28</v>
      </c>
      <c r="H29" s="78" t="s">
        <v>125</v>
      </c>
      <c r="I29" s="73">
        <v>2908.28</v>
      </c>
      <c r="J29" s="79" t="s">
        <v>277</v>
      </c>
      <c r="K29" s="80" t="s">
        <v>126</v>
      </c>
      <c r="L29" s="81">
        <v>45931</v>
      </c>
    </row>
    <row r="30" spans="1:12" s="40" customFormat="1" ht="77.25" customHeight="1">
      <c r="A30" s="17">
        <v>24</v>
      </c>
      <c r="B30" s="78" t="s">
        <v>123</v>
      </c>
      <c r="C30" s="22">
        <v>13990.2</v>
      </c>
      <c r="D30" s="22">
        <v>13990.2</v>
      </c>
      <c r="E30" s="16" t="s">
        <v>26</v>
      </c>
      <c r="F30" s="78" t="s">
        <v>125</v>
      </c>
      <c r="G30" s="22">
        <v>13990.2</v>
      </c>
      <c r="H30" s="78" t="s">
        <v>125</v>
      </c>
      <c r="I30" s="73">
        <v>13990.2</v>
      </c>
      <c r="J30" s="79" t="s">
        <v>277</v>
      </c>
      <c r="K30" s="80" t="s">
        <v>126</v>
      </c>
      <c r="L30" s="81">
        <v>45931</v>
      </c>
    </row>
    <row r="31" spans="1:12" ht="72">
      <c r="A31" s="17">
        <v>25</v>
      </c>
      <c r="B31" s="78" t="s">
        <v>124</v>
      </c>
      <c r="C31" s="22">
        <v>933</v>
      </c>
      <c r="D31" s="22">
        <v>933</v>
      </c>
      <c r="E31" s="16" t="s">
        <v>26</v>
      </c>
      <c r="F31" s="78" t="s">
        <v>125</v>
      </c>
      <c r="G31" s="22">
        <v>933</v>
      </c>
      <c r="H31" s="78" t="s">
        <v>125</v>
      </c>
      <c r="I31" s="73">
        <v>933</v>
      </c>
      <c r="J31" s="79" t="s">
        <v>277</v>
      </c>
      <c r="K31" s="80" t="s">
        <v>126</v>
      </c>
      <c r="L31" s="81">
        <v>45931</v>
      </c>
    </row>
    <row r="32" spans="1:12" ht="72">
      <c r="A32" s="17">
        <v>26</v>
      </c>
      <c r="B32" s="78" t="s">
        <v>127</v>
      </c>
      <c r="C32" s="22">
        <v>4683.28</v>
      </c>
      <c r="D32" s="22">
        <v>4683.28</v>
      </c>
      <c r="E32" s="16" t="s">
        <v>26</v>
      </c>
      <c r="F32" s="78" t="s">
        <v>125</v>
      </c>
      <c r="G32" s="22">
        <v>4683.28</v>
      </c>
      <c r="H32" s="78" t="s">
        <v>125</v>
      </c>
      <c r="I32" s="73">
        <v>4683.28</v>
      </c>
      <c r="J32" s="79" t="s">
        <v>277</v>
      </c>
      <c r="K32" s="80" t="s">
        <v>126</v>
      </c>
      <c r="L32" s="81">
        <v>45931</v>
      </c>
    </row>
    <row r="33" spans="1:12" ht="72">
      <c r="A33" s="17">
        <v>27</v>
      </c>
      <c r="B33" s="78" t="s">
        <v>123</v>
      </c>
      <c r="C33" s="22">
        <v>14590.7</v>
      </c>
      <c r="D33" s="22">
        <v>14590.7</v>
      </c>
      <c r="E33" s="16" t="s">
        <v>26</v>
      </c>
      <c r="F33" s="78" t="s">
        <v>125</v>
      </c>
      <c r="G33" s="22">
        <v>14590.7</v>
      </c>
      <c r="H33" s="78" t="s">
        <v>125</v>
      </c>
      <c r="I33" s="73">
        <v>14590.7</v>
      </c>
      <c r="J33" s="79" t="s">
        <v>277</v>
      </c>
      <c r="K33" s="80" t="s">
        <v>126</v>
      </c>
      <c r="L33" s="81">
        <v>45931</v>
      </c>
    </row>
    <row r="34" spans="1:12" ht="72">
      <c r="A34" s="17">
        <v>28</v>
      </c>
      <c r="B34" s="78" t="s">
        <v>124</v>
      </c>
      <c r="C34" s="22">
        <v>3919.92</v>
      </c>
      <c r="D34" s="22">
        <v>3919.92</v>
      </c>
      <c r="E34" s="16" t="s">
        <v>26</v>
      </c>
      <c r="F34" s="78" t="s">
        <v>125</v>
      </c>
      <c r="G34" s="22">
        <v>3919.92</v>
      </c>
      <c r="H34" s="78" t="s">
        <v>125</v>
      </c>
      <c r="I34" s="73">
        <v>3919.92</v>
      </c>
      <c r="J34" s="79" t="s">
        <v>277</v>
      </c>
      <c r="K34" s="80" t="s">
        <v>126</v>
      </c>
      <c r="L34" s="81">
        <v>45931</v>
      </c>
    </row>
    <row r="35" spans="1:12" ht="72">
      <c r="A35" s="17">
        <v>29</v>
      </c>
      <c r="B35" s="78" t="s">
        <v>127</v>
      </c>
      <c r="C35" s="22">
        <v>4714.5600000000004</v>
      </c>
      <c r="D35" s="22">
        <v>4714.5600000000004</v>
      </c>
      <c r="E35" s="16" t="s">
        <v>26</v>
      </c>
      <c r="F35" s="78" t="s">
        <v>125</v>
      </c>
      <c r="G35" s="22">
        <v>4714.5600000000004</v>
      </c>
      <c r="H35" s="78" t="s">
        <v>125</v>
      </c>
      <c r="I35" s="73">
        <v>4714.5600000000004</v>
      </c>
      <c r="J35" s="79" t="s">
        <v>277</v>
      </c>
      <c r="K35" s="80" t="s">
        <v>126</v>
      </c>
      <c r="L35" s="81">
        <v>45931</v>
      </c>
    </row>
    <row r="36" spans="1:12" ht="72">
      <c r="A36" s="17">
        <v>30</v>
      </c>
      <c r="B36" s="78" t="s">
        <v>124</v>
      </c>
      <c r="C36" s="22">
        <v>2421.84</v>
      </c>
      <c r="D36" s="22">
        <v>2421.84</v>
      </c>
      <c r="E36" s="16" t="s">
        <v>26</v>
      </c>
      <c r="F36" s="78" t="s">
        <v>125</v>
      </c>
      <c r="G36" s="22">
        <v>2421.84</v>
      </c>
      <c r="H36" s="78" t="s">
        <v>125</v>
      </c>
      <c r="I36" s="73">
        <v>2421.84</v>
      </c>
      <c r="J36" s="79" t="s">
        <v>277</v>
      </c>
      <c r="K36" s="80" t="s">
        <v>126</v>
      </c>
      <c r="L36" s="81">
        <v>45931</v>
      </c>
    </row>
    <row r="37" spans="1:12" ht="72">
      <c r="A37" s="17">
        <v>31</v>
      </c>
      <c r="B37" s="78" t="s">
        <v>127</v>
      </c>
      <c r="C37" s="22">
        <v>4245.72</v>
      </c>
      <c r="D37" s="22">
        <v>4245.72</v>
      </c>
      <c r="E37" s="16" t="s">
        <v>26</v>
      </c>
      <c r="F37" s="78" t="s">
        <v>125</v>
      </c>
      <c r="G37" s="22">
        <v>4245.72</v>
      </c>
      <c r="H37" s="78" t="s">
        <v>125</v>
      </c>
      <c r="I37" s="73">
        <v>4245.72</v>
      </c>
      <c r="J37" s="79" t="s">
        <v>277</v>
      </c>
      <c r="K37" s="80" t="s">
        <v>126</v>
      </c>
      <c r="L37" s="81">
        <v>45931</v>
      </c>
    </row>
    <row r="38" spans="1:12" ht="72">
      <c r="A38" s="17">
        <v>32</v>
      </c>
      <c r="B38" s="78" t="s">
        <v>123</v>
      </c>
      <c r="C38" s="22">
        <v>12017.04</v>
      </c>
      <c r="D38" s="22">
        <v>12017.04</v>
      </c>
      <c r="E38" s="16" t="s">
        <v>26</v>
      </c>
      <c r="F38" s="78" t="s">
        <v>125</v>
      </c>
      <c r="G38" s="22">
        <v>12017.04</v>
      </c>
      <c r="H38" s="78" t="s">
        <v>125</v>
      </c>
      <c r="I38" s="73">
        <v>12017.04</v>
      </c>
      <c r="J38" s="79" t="s">
        <v>277</v>
      </c>
      <c r="K38" s="80" t="s">
        <v>126</v>
      </c>
      <c r="L38" s="81">
        <v>45931</v>
      </c>
    </row>
    <row r="39" spans="1:12" ht="72">
      <c r="A39" s="17">
        <v>33</v>
      </c>
      <c r="B39" s="78" t="s">
        <v>128</v>
      </c>
      <c r="C39" s="22">
        <v>92.52</v>
      </c>
      <c r="D39" s="22">
        <v>92.52</v>
      </c>
      <c r="E39" s="16" t="s">
        <v>26</v>
      </c>
      <c r="F39" s="78" t="s">
        <v>129</v>
      </c>
      <c r="G39" s="22">
        <v>92.52</v>
      </c>
      <c r="H39" s="78" t="s">
        <v>129</v>
      </c>
      <c r="I39" s="73">
        <v>92.52</v>
      </c>
      <c r="J39" s="79" t="s">
        <v>277</v>
      </c>
      <c r="K39" s="80" t="s">
        <v>130</v>
      </c>
      <c r="L39" s="81">
        <v>45931</v>
      </c>
    </row>
    <row r="40" spans="1:12" ht="72">
      <c r="A40" s="17">
        <v>34</v>
      </c>
      <c r="B40" s="78" t="s">
        <v>128</v>
      </c>
      <c r="C40" s="22">
        <v>93.63</v>
      </c>
      <c r="D40" s="22">
        <v>93.63</v>
      </c>
      <c r="E40" s="16" t="s">
        <v>26</v>
      </c>
      <c r="F40" s="78" t="s">
        <v>129</v>
      </c>
      <c r="G40" s="22">
        <v>93.63</v>
      </c>
      <c r="H40" s="78" t="s">
        <v>129</v>
      </c>
      <c r="I40" s="73">
        <v>93.63</v>
      </c>
      <c r="J40" s="79" t="s">
        <v>277</v>
      </c>
      <c r="K40" s="80" t="s">
        <v>130</v>
      </c>
      <c r="L40" s="81">
        <v>45931</v>
      </c>
    </row>
    <row r="41" spans="1:12" ht="72">
      <c r="A41" s="17">
        <v>35</v>
      </c>
      <c r="B41" s="78" t="s">
        <v>123</v>
      </c>
      <c r="C41" s="22">
        <v>17839.7</v>
      </c>
      <c r="D41" s="22">
        <v>17839.7</v>
      </c>
      <c r="E41" s="16" t="s">
        <v>26</v>
      </c>
      <c r="F41" s="78" t="s">
        <v>125</v>
      </c>
      <c r="G41" s="22">
        <v>17839.7</v>
      </c>
      <c r="H41" s="78" t="s">
        <v>125</v>
      </c>
      <c r="I41" s="73">
        <v>17839.7</v>
      </c>
      <c r="J41" s="79" t="s">
        <v>277</v>
      </c>
      <c r="K41" s="80" t="s">
        <v>130</v>
      </c>
      <c r="L41" s="81">
        <v>45931</v>
      </c>
    </row>
    <row r="42" spans="1:12" ht="72">
      <c r="A42" s="17">
        <v>36</v>
      </c>
      <c r="B42" s="78" t="s">
        <v>128</v>
      </c>
      <c r="C42" s="22">
        <v>94.53</v>
      </c>
      <c r="D42" s="22">
        <v>94.53</v>
      </c>
      <c r="E42" s="16" t="s">
        <v>26</v>
      </c>
      <c r="F42" s="78" t="s">
        <v>129</v>
      </c>
      <c r="G42" s="22">
        <v>94.53</v>
      </c>
      <c r="H42" s="78" t="s">
        <v>129</v>
      </c>
      <c r="I42" s="73">
        <v>94.53</v>
      </c>
      <c r="J42" s="79" t="s">
        <v>277</v>
      </c>
      <c r="K42" s="80" t="s">
        <v>130</v>
      </c>
      <c r="L42" s="81">
        <v>45931</v>
      </c>
    </row>
    <row r="43" spans="1:12" ht="72">
      <c r="A43" s="17">
        <v>37</v>
      </c>
      <c r="B43" s="78" t="s">
        <v>128</v>
      </c>
      <c r="C43" s="22">
        <v>96.03</v>
      </c>
      <c r="D43" s="22">
        <v>96.03</v>
      </c>
      <c r="E43" s="16" t="s">
        <v>26</v>
      </c>
      <c r="F43" s="78" t="s">
        <v>129</v>
      </c>
      <c r="G43" s="22">
        <v>96.03</v>
      </c>
      <c r="H43" s="78" t="s">
        <v>129</v>
      </c>
      <c r="I43" s="73">
        <v>96.03</v>
      </c>
      <c r="J43" s="79" t="s">
        <v>277</v>
      </c>
      <c r="K43" s="80" t="s">
        <v>130</v>
      </c>
      <c r="L43" s="81">
        <v>45931</v>
      </c>
    </row>
    <row r="44" spans="1:12" ht="72">
      <c r="A44" s="17">
        <v>38</v>
      </c>
      <c r="B44" s="78" t="s">
        <v>128</v>
      </c>
      <c r="C44" s="22">
        <v>94.92</v>
      </c>
      <c r="D44" s="22">
        <v>94.92</v>
      </c>
      <c r="E44" s="16" t="s">
        <v>26</v>
      </c>
      <c r="F44" s="78" t="s">
        <v>129</v>
      </c>
      <c r="G44" s="22">
        <v>94.92</v>
      </c>
      <c r="H44" s="78" t="s">
        <v>129</v>
      </c>
      <c r="I44" s="73">
        <v>94.92</v>
      </c>
      <c r="J44" s="79" t="s">
        <v>277</v>
      </c>
      <c r="K44" s="80" t="s">
        <v>130</v>
      </c>
      <c r="L44" s="81">
        <v>45931</v>
      </c>
    </row>
    <row r="45" spans="1:12" ht="72">
      <c r="A45" s="17">
        <v>39</v>
      </c>
      <c r="B45" s="78" t="s">
        <v>128</v>
      </c>
      <c r="C45" s="22">
        <v>93.42</v>
      </c>
      <c r="D45" s="22">
        <v>93.42</v>
      </c>
      <c r="E45" s="16" t="s">
        <v>26</v>
      </c>
      <c r="F45" s="78" t="s">
        <v>129</v>
      </c>
      <c r="G45" s="22">
        <v>93.42</v>
      </c>
      <c r="H45" s="78" t="s">
        <v>129</v>
      </c>
      <c r="I45" s="73">
        <v>93.42</v>
      </c>
      <c r="J45" s="79" t="s">
        <v>277</v>
      </c>
      <c r="K45" s="80" t="s">
        <v>130</v>
      </c>
      <c r="L45" s="81">
        <v>45931</v>
      </c>
    </row>
    <row r="46" spans="1:12" ht="72">
      <c r="A46" s="17">
        <v>40</v>
      </c>
      <c r="B46" s="78" t="s">
        <v>128</v>
      </c>
      <c r="C46" s="22">
        <v>97.53</v>
      </c>
      <c r="D46" s="22">
        <v>97.53</v>
      </c>
      <c r="E46" s="16" t="s">
        <v>26</v>
      </c>
      <c r="F46" s="78" t="s">
        <v>129</v>
      </c>
      <c r="G46" s="22">
        <v>97.53</v>
      </c>
      <c r="H46" s="78" t="s">
        <v>129</v>
      </c>
      <c r="I46" s="73">
        <v>97.53</v>
      </c>
      <c r="J46" s="79" t="s">
        <v>277</v>
      </c>
      <c r="K46" s="80" t="s">
        <v>130</v>
      </c>
      <c r="L46" s="81">
        <v>45931</v>
      </c>
    </row>
    <row r="47" spans="1:12" ht="72">
      <c r="A47" s="17">
        <v>41</v>
      </c>
      <c r="B47" s="78" t="s">
        <v>128</v>
      </c>
      <c r="C47" s="22">
        <v>96.42</v>
      </c>
      <c r="D47" s="22">
        <v>96.42</v>
      </c>
      <c r="E47" s="16" t="s">
        <v>26</v>
      </c>
      <c r="F47" s="78" t="s">
        <v>129</v>
      </c>
      <c r="G47" s="22">
        <v>96.42</v>
      </c>
      <c r="H47" s="78" t="s">
        <v>129</v>
      </c>
      <c r="I47" s="73">
        <v>96.42</v>
      </c>
      <c r="J47" s="79" t="s">
        <v>277</v>
      </c>
      <c r="K47" s="80" t="s">
        <v>130</v>
      </c>
      <c r="L47" s="81">
        <v>45931</v>
      </c>
    </row>
    <row r="48" spans="1:12" s="40" customFormat="1" ht="77.25" customHeight="1">
      <c r="A48" s="17">
        <v>42</v>
      </c>
      <c r="B48" s="78" t="s">
        <v>128</v>
      </c>
      <c r="C48" s="22">
        <v>96.42</v>
      </c>
      <c r="D48" s="22">
        <v>96.42</v>
      </c>
      <c r="E48" s="16" t="s">
        <v>26</v>
      </c>
      <c r="F48" s="78" t="s">
        <v>129</v>
      </c>
      <c r="G48" s="22">
        <v>96.42</v>
      </c>
      <c r="H48" s="78" t="s">
        <v>129</v>
      </c>
      <c r="I48" s="73">
        <v>96.42</v>
      </c>
      <c r="J48" s="79" t="s">
        <v>277</v>
      </c>
      <c r="K48" s="80" t="s">
        <v>130</v>
      </c>
      <c r="L48" s="81">
        <v>45931</v>
      </c>
    </row>
    <row r="49" spans="1:12" s="40" customFormat="1" ht="77.25" customHeight="1">
      <c r="A49" s="17">
        <v>43</v>
      </c>
      <c r="B49" s="78" t="s">
        <v>128</v>
      </c>
      <c r="C49" s="22">
        <v>97.53</v>
      </c>
      <c r="D49" s="22">
        <v>97.53</v>
      </c>
      <c r="E49" s="16" t="s">
        <v>26</v>
      </c>
      <c r="F49" s="78" t="s">
        <v>129</v>
      </c>
      <c r="G49" s="22">
        <v>97.53</v>
      </c>
      <c r="H49" s="78" t="s">
        <v>129</v>
      </c>
      <c r="I49" s="73">
        <v>97.53</v>
      </c>
      <c r="J49" s="79" t="s">
        <v>277</v>
      </c>
      <c r="K49" s="80" t="s">
        <v>130</v>
      </c>
      <c r="L49" s="81">
        <v>45931</v>
      </c>
    </row>
    <row r="50" spans="1:12" ht="72">
      <c r="A50" s="17">
        <v>44</v>
      </c>
      <c r="B50" s="78" t="s">
        <v>128</v>
      </c>
      <c r="C50" s="22">
        <v>97.32</v>
      </c>
      <c r="D50" s="22">
        <v>97.32</v>
      </c>
      <c r="E50" s="16" t="s">
        <v>26</v>
      </c>
      <c r="F50" s="78" t="s">
        <v>129</v>
      </c>
      <c r="G50" s="22">
        <v>97.32</v>
      </c>
      <c r="H50" s="78" t="s">
        <v>129</v>
      </c>
      <c r="I50" s="73">
        <v>97.32</v>
      </c>
      <c r="J50" s="79" t="s">
        <v>277</v>
      </c>
      <c r="K50" s="80" t="s">
        <v>130</v>
      </c>
      <c r="L50" s="81">
        <v>45931</v>
      </c>
    </row>
    <row r="51" spans="1:12" ht="72">
      <c r="A51" s="17">
        <v>45</v>
      </c>
      <c r="B51" s="78" t="s">
        <v>128</v>
      </c>
      <c r="C51" s="22">
        <v>98.43</v>
      </c>
      <c r="D51" s="22">
        <v>98.43</v>
      </c>
      <c r="E51" s="16" t="s">
        <v>26</v>
      </c>
      <c r="F51" s="78" t="s">
        <v>129</v>
      </c>
      <c r="G51" s="22">
        <v>98.43</v>
      </c>
      <c r="H51" s="78" t="s">
        <v>129</v>
      </c>
      <c r="I51" s="73">
        <v>98.43</v>
      </c>
      <c r="J51" s="79" t="s">
        <v>277</v>
      </c>
      <c r="K51" s="80" t="s">
        <v>130</v>
      </c>
      <c r="L51" s="81">
        <v>45931</v>
      </c>
    </row>
    <row r="52" spans="1:12" ht="72">
      <c r="A52" s="17">
        <v>46</v>
      </c>
      <c r="B52" s="23" t="s">
        <v>131</v>
      </c>
      <c r="C52" s="22">
        <v>77050.13</v>
      </c>
      <c r="D52" s="22">
        <v>77050.13</v>
      </c>
      <c r="E52" s="16" t="s">
        <v>26</v>
      </c>
      <c r="F52" s="78" t="s">
        <v>129</v>
      </c>
      <c r="G52" s="22">
        <v>77050.13</v>
      </c>
      <c r="H52" s="78" t="s">
        <v>129</v>
      </c>
      <c r="I52" s="73">
        <v>77050.13</v>
      </c>
      <c r="J52" s="79" t="s">
        <v>277</v>
      </c>
      <c r="K52" s="80" t="s">
        <v>132</v>
      </c>
      <c r="L52" s="81">
        <v>45931</v>
      </c>
    </row>
    <row r="53" spans="1:12" ht="72">
      <c r="A53" s="17">
        <v>47</v>
      </c>
      <c r="B53" s="23" t="s">
        <v>133</v>
      </c>
      <c r="C53" s="22">
        <v>1304</v>
      </c>
      <c r="D53" s="22">
        <v>1304</v>
      </c>
      <c r="E53" s="16" t="s">
        <v>26</v>
      </c>
      <c r="F53" s="78" t="s">
        <v>129</v>
      </c>
      <c r="G53" s="22">
        <v>1304</v>
      </c>
      <c r="H53" s="78" t="s">
        <v>129</v>
      </c>
      <c r="I53" s="73">
        <v>1304</v>
      </c>
      <c r="J53" s="79" t="s">
        <v>277</v>
      </c>
      <c r="K53" s="80" t="s">
        <v>132</v>
      </c>
      <c r="L53" s="81">
        <v>45931</v>
      </c>
    </row>
    <row r="54" spans="1:12" ht="72">
      <c r="A54" s="17">
        <v>48</v>
      </c>
      <c r="B54" s="23" t="s">
        <v>134</v>
      </c>
      <c r="C54" s="22">
        <v>296.45999999999998</v>
      </c>
      <c r="D54" s="22">
        <v>296.45999999999998</v>
      </c>
      <c r="E54" s="16" t="s">
        <v>26</v>
      </c>
      <c r="F54" s="78" t="s">
        <v>129</v>
      </c>
      <c r="G54" s="22">
        <v>296.45999999999998</v>
      </c>
      <c r="H54" s="78" t="s">
        <v>129</v>
      </c>
      <c r="I54" s="73">
        <v>296.45999999999998</v>
      </c>
      <c r="J54" s="79" t="s">
        <v>277</v>
      </c>
      <c r="K54" s="80" t="s">
        <v>132</v>
      </c>
      <c r="L54" s="81">
        <v>45931</v>
      </c>
    </row>
    <row r="55" spans="1:12" ht="72">
      <c r="A55" s="17">
        <v>49</v>
      </c>
      <c r="B55" s="78" t="s">
        <v>135</v>
      </c>
      <c r="C55" s="22">
        <v>38794</v>
      </c>
      <c r="D55" s="22">
        <v>38794</v>
      </c>
      <c r="E55" s="16" t="s">
        <v>26</v>
      </c>
      <c r="F55" s="78" t="s">
        <v>129</v>
      </c>
      <c r="G55" s="22">
        <v>38794</v>
      </c>
      <c r="H55" s="78" t="s">
        <v>129</v>
      </c>
      <c r="I55" s="73">
        <v>38794</v>
      </c>
      <c r="J55" s="79" t="s">
        <v>277</v>
      </c>
      <c r="K55" s="80" t="s">
        <v>132</v>
      </c>
      <c r="L55" s="81">
        <v>45931</v>
      </c>
    </row>
    <row r="56" spans="1:12" ht="72">
      <c r="A56" s="17">
        <v>50</v>
      </c>
      <c r="B56" s="78" t="s">
        <v>136</v>
      </c>
      <c r="C56" s="22">
        <v>34665.1</v>
      </c>
      <c r="D56" s="22">
        <v>34665.1</v>
      </c>
      <c r="E56" s="16" t="s">
        <v>26</v>
      </c>
      <c r="F56" s="78" t="s">
        <v>129</v>
      </c>
      <c r="G56" s="22">
        <v>34665.1</v>
      </c>
      <c r="H56" s="78" t="s">
        <v>129</v>
      </c>
      <c r="I56" s="73">
        <v>34665.1</v>
      </c>
      <c r="J56" s="79" t="s">
        <v>277</v>
      </c>
      <c r="K56" s="80" t="s">
        <v>132</v>
      </c>
      <c r="L56" s="81">
        <v>45931</v>
      </c>
    </row>
    <row r="57" spans="1:12" ht="72">
      <c r="A57" s="17">
        <v>51</v>
      </c>
      <c r="B57" s="78" t="s">
        <v>137</v>
      </c>
      <c r="C57" s="22">
        <v>33904</v>
      </c>
      <c r="D57" s="22">
        <v>33904</v>
      </c>
      <c r="E57" s="16" t="s">
        <v>26</v>
      </c>
      <c r="F57" s="78" t="s">
        <v>129</v>
      </c>
      <c r="G57" s="22">
        <v>33904</v>
      </c>
      <c r="H57" s="78" t="s">
        <v>129</v>
      </c>
      <c r="I57" s="73">
        <v>33904</v>
      </c>
      <c r="J57" s="79" t="s">
        <v>277</v>
      </c>
      <c r="K57" s="80" t="s">
        <v>132</v>
      </c>
      <c r="L57" s="81">
        <v>45931</v>
      </c>
    </row>
    <row r="58" spans="1:12" ht="72">
      <c r="A58" s="17">
        <v>52</v>
      </c>
      <c r="B58" s="78" t="s">
        <v>138</v>
      </c>
      <c r="C58" s="22">
        <v>3600.2</v>
      </c>
      <c r="D58" s="22">
        <v>3600.2</v>
      </c>
      <c r="E58" s="16" t="s">
        <v>26</v>
      </c>
      <c r="F58" s="78" t="s">
        <v>129</v>
      </c>
      <c r="G58" s="22">
        <v>3600.2</v>
      </c>
      <c r="H58" s="78" t="s">
        <v>129</v>
      </c>
      <c r="I58" s="73">
        <v>3600.2</v>
      </c>
      <c r="J58" s="79" t="s">
        <v>277</v>
      </c>
      <c r="K58" s="80" t="s">
        <v>132</v>
      </c>
      <c r="L58" s="81">
        <v>45931</v>
      </c>
    </row>
    <row r="59" spans="1:12" ht="72">
      <c r="A59" s="17">
        <v>53</v>
      </c>
      <c r="B59" s="23" t="s">
        <v>131</v>
      </c>
      <c r="C59" s="22">
        <v>36512</v>
      </c>
      <c r="D59" s="22">
        <v>36512</v>
      </c>
      <c r="E59" s="16" t="s">
        <v>26</v>
      </c>
      <c r="F59" s="78" t="s">
        <v>129</v>
      </c>
      <c r="G59" s="22">
        <v>36512</v>
      </c>
      <c r="H59" s="78" t="s">
        <v>129</v>
      </c>
      <c r="I59" s="73">
        <v>36512</v>
      </c>
      <c r="J59" s="79" t="s">
        <v>277</v>
      </c>
      <c r="K59" s="80" t="s">
        <v>132</v>
      </c>
      <c r="L59" s="81">
        <v>45931</v>
      </c>
    </row>
    <row r="60" spans="1:12" ht="72">
      <c r="A60" s="17">
        <v>54</v>
      </c>
      <c r="B60" s="23" t="s">
        <v>134</v>
      </c>
      <c r="C60" s="22">
        <v>98.82</v>
      </c>
      <c r="D60" s="22">
        <v>98.82</v>
      </c>
      <c r="E60" s="16" t="s">
        <v>26</v>
      </c>
      <c r="F60" s="78" t="s">
        <v>129</v>
      </c>
      <c r="G60" s="22">
        <v>98.82</v>
      </c>
      <c r="H60" s="78" t="s">
        <v>129</v>
      </c>
      <c r="I60" s="73">
        <v>98.82</v>
      </c>
      <c r="J60" s="79" t="s">
        <v>277</v>
      </c>
      <c r="K60" s="80" t="s">
        <v>132</v>
      </c>
      <c r="L60" s="81">
        <v>45931</v>
      </c>
    </row>
    <row r="61" spans="1:12" ht="72">
      <c r="A61" s="17">
        <v>55</v>
      </c>
      <c r="B61" s="78" t="s">
        <v>135</v>
      </c>
      <c r="C61" s="22">
        <v>27058</v>
      </c>
      <c r="D61" s="22">
        <v>27058</v>
      </c>
      <c r="E61" s="16" t="s">
        <v>26</v>
      </c>
      <c r="F61" s="78" t="s">
        <v>129</v>
      </c>
      <c r="G61" s="22">
        <v>27058</v>
      </c>
      <c r="H61" s="78" t="s">
        <v>129</v>
      </c>
      <c r="I61" s="73">
        <v>27058</v>
      </c>
      <c r="J61" s="79" t="s">
        <v>277</v>
      </c>
      <c r="K61" s="80" t="s">
        <v>132</v>
      </c>
      <c r="L61" s="81">
        <v>45931</v>
      </c>
    </row>
    <row r="62" spans="1:12" ht="72">
      <c r="A62" s="17">
        <v>56</v>
      </c>
      <c r="B62" s="78" t="s">
        <v>136</v>
      </c>
      <c r="C62" s="22">
        <v>29999.1</v>
      </c>
      <c r="D62" s="22">
        <v>29999.1</v>
      </c>
      <c r="E62" s="16" t="s">
        <v>26</v>
      </c>
      <c r="F62" s="78" t="s">
        <v>129</v>
      </c>
      <c r="G62" s="22">
        <v>29999.1</v>
      </c>
      <c r="H62" s="78" t="s">
        <v>129</v>
      </c>
      <c r="I62" s="73">
        <v>29999.1</v>
      </c>
      <c r="J62" s="79" t="s">
        <v>277</v>
      </c>
      <c r="K62" s="80" t="s">
        <v>132</v>
      </c>
      <c r="L62" s="81">
        <v>45931</v>
      </c>
    </row>
    <row r="63" spans="1:12" ht="72">
      <c r="A63" s="17">
        <v>57</v>
      </c>
      <c r="B63" s="78" t="s">
        <v>137</v>
      </c>
      <c r="C63" s="22">
        <v>41444.6</v>
      </c>
      <c r="D63" s="22">
        <v>41444.6</v>
      </c>
      <c r="E63" s="16" t="s">
        <v>26</v>
      </c>
      <c r="F63" s="78" t="s">
        <v>129</v>
      </c>
      <c r="G63" s="22">
        <v>41444.6</v>
      </c>
      <c r="H63" s="78" t="s">
        <v>129</v>
      </c>
      <c r="I63" s="73">
        <v>41444.6</v>
      </c>
      <c r="J63" s="79" t="s">
        <v>277</v>
      </c>
      <c r="K63" s="80" t="s">
        <v>132</v>
      </c>
      <c r="L63" s="81">
        <v>45931</v>
      </c>
    </row>
    <row r="64" spans="1:12" ht="72">
      <c r="A64" s="17">
        <v>58</v>
      </c>
      <c r="B64" s="78" t="s">
        <v>138</v>
      </c>
      <c r="C64" s="22">
        <v>333.1</v>
      </c>
      <c r="D64" s="22">
        <v>333.1</v>
      </c>
      <c r="E64" s="16" t="s">
        <v>26</v>
      </c>
      <c r="F64" s="78" t="s">
        <v>129</v>
      </c>
      <c r="G64" s="22">
        <v>333.1</v>
      </c>
      <c r="H64" s="78" t="s">
        <v>129</v>
      </c>
      <c r="I64" s="73">
        <v>333.1</v>
      </c>
      <c r="J64" s="79" t="s">
        <v>277</v>
      </c>
      <c r="K64" s="80" t="s">
        <v>132</v>
      </c>
      <c r="L64" s="81">
        <v>45931</v>
      </c>
    </row>
    <row r="65" spans="1:12" ht="72">
      <c r="A65" s="17">
        <v>59</v>
      </c>
      <c r="B65" s="78" t="s">
        <v>87</v>
      </c>
      <c r="C65" s="21">
        <v>5000</v>
      </c>
      <c r="D65" s="21">
        <v>5000</v>
      </c>
      <c r="E65" s="16" t="s">
        <v>26</v>
      </c>
      <c r="F65" s="78" t="s">
        <v>88</v>
      </c>
      <c r="G65" s="21">
        <v>5000</v>
      </c>
      <c r="H65" s="78" t="s">
        <v>244</v>
      </c>
      <c r="I65" s="72">
        <v>5000</v>
      </c>
      <c r="J65" s="79" t="s">
        <v>277</v>
      </c>
      <c r="K65" s="80" t="s">
        <v>89</v>
      </c>
      <c r="L65" s="81">
        <v>45931</v>
      </c>
    </row>
    <row r="66" spans="1:12" ht="72">
      <c r="A66" s="17">
        <v>60</v>
      </c>
      <c r="B66" s="23" t="s">
        <v>131</v>
      </c>
      <c r="C66" s="22">
        <v>65484</v>
      </c>
      <c r="D66" s="22">
        <v>65484</v>
      </c>
      <c r="E66" s="16" t="s">
        <v>26</v>
      </c>
      <c r="F66" s="78" t="s">
        <v>129</v>
      </c>
      <c r="G66" s="22">
        <v>65484</v>
      </c>
      <c r="H66" s="78" t="s">
        <v>129</v>
      </c>
      <c r="I66" s="73">
        <v>65484</v>
      </c>
      <c r="J66" s="79" t="s">
        <v>277</v>
      </c>
      <c r="K66" s="80" t="s">
        <v>139</v>
      </c>
      <c r="L66" s="81">
        <v>45933</v>
      </c>
    </row>
    <row r="67" spans="1:12" ht="72">
      <c r="A67" s="17">
        <v>61</v>
      </c>
      <c r="B67" s="23" t="s">
        <v>140</v>
      </c>
      <c r="C67" s="22">
        <v>129.76</v>
      </c>
      <c r="D67" s="22">
        <v>129.76</v>
      </c>
      <c r="E67" s="16" t="s">
        <v>26</v>
      </c>
      <c r="F67" s="78" t="s">
        <v>129</v>
      </c>
      <c r="G67" s="22">
        <v>129.76</v>
      </c>
      <c r="H67" s="78" t="s">
        <v>129</v>
      </c>
      <c r="I67" s="73">
        <v>129.76</v>
      </c>
      <c r="J67" s="79" t="s">
        <v>277</v>
      </c>
      <c r="K67" s="80" t="s">
        <v>139</v>
      </c>
      <c r="L67" s="81">
        <v>45933</v>
      </c>
    </row>
    <row r="68" spans="1:12" ht="72">
      <c r="A68" s="17">
        <v>62</v>
      </c>
      <c r="B68" s="23" t="s">
        <v>133</v>
      </c>
      <c r="C68" s="22">
        <v>3554.8</v>
      </c>
      <c r="D68" s="22">
        <v>3554.8</v>
      </c>
      <c r="E68" s="16" t="s">
        <v>26</v>
      </c>
      <c r="F68" s="78" t="s">
        <v>129</v>
      </c>
      <c r="G68" s="22">
        <v>3554.8</v>
      </c>
      <c r="H68" s="78" t="s">
        <v>129</v>
      </c>
      <c r="I68" s="73">
        <v>3554.8</v>
      </c>
      <c r="J68" s="79" t="s">
        <v>277</v>
      </c>
      <c r="K68" s="80" t="s">
        <v>139</v>
      </c>
      <c r="L68" s="81">
        <v>45933</v>
      </c>
    </row>
    <row r="69" spans="1:12" ht="72">
      <c r="A69" s="17">
        <v>63</v>
      </c>
      <c r="B69" s="23" t="s">
        <v>134</v>
      </c>
      <c r="C69" s="22">
        <v>291.95999999999998</v>
      </c>
      <c r="D69" s="22">
        <v>291.95999999999998</v>
      </c>
      <c r="E69" s="16" t="s">
        <v>26</v>
      </c>
      <c r="F69" s="78" t="s">
        <v>129</v>
      </c>
      <c r="G69" s="22">
        <v>291.95999999999998</v>
      </c>
      <c r="H69" s="78" t="s">
        <v>129</v>
      </c>
      <c r="I69" s="73">
        <v>291.95999999999998</v>
      </c>
      <c r="J69" s="79" t="s">
        <v>277</v>
      </c>
      <c r="K69" s="80" t="s">
        <v>139</v>
      </c>
      <c r="L69" s="81">
        <v>45933</v>
      </c>
    </row>
    <row r="70" spans="1:12" ht="72">
      <c r="A70" s="17">
        <v>64</v>
      </c>
      <c r="B70" s="78" t="s">
        <v>135</v>
      </c>
      <c r="C70" s="22">
        <v>18297</v>
      </c>
      <c r="D70" s="22">
        <v>18297</v>
      </c>
      <c r="E70" s="16" t="s">
        <v>26</v>
      </c>
      <c r="F70" s="78" t="s">
        <v>129</v>
      </c>
      <c r="G70" s="22">
        <v>18297</v>
      </c>
      <c r="H70" s="78" t="s">
        <v>129</v>
      </c>
      <c r="I70" s="73">
        <v>18297</v>
      </c>
      <c r="J70" s="79" t="s">
        <v>277</v>
      </c>
      <c r="K70" s="80" t="s">
        <v>139</v>
      </c>
      <c r="L70" s="81">
        <v>45933</v>
      </c>
    </row>
    <row r="71" spans="1:12" ht="72">
      <c r="A71" s="17">
        <v>65</v>
      </c>
      <c r="B71" s="78" t="s">
        <v>136</v>
      </c>
      <c r="C71" s="22">
        <v>40966.550000000003</v>
      </c>
      <c r="D71" s="22">
        <v>40966.550000000003</v>
      </c>
      <c r="E71" s="16" t="s">
        <v>26</v>
      </c>
      <c r="F71" s="78" t="s">
        <v>129</v>
      </c>
      <c r="G71" s="22">
        <v>40966.550000000003</v>
      </c>
      <c r="H71" s="78" t="s">
        <v>129</v>
      </c>
      <c r="I71" s="73">
        <v>40966.550000000003</v>
      </c>
      <c r="J71" s="79" t="s">
        <v>277</v>
      </c>
      <c r="K71" s="80" t="s">
        <v>139</v>
      </c>
      <c r="L71" s="81">
        <v>45933</v>
      </c>
    </row>
    <row r="72" spans="1:12" ht="72">
      <c r="A72" s="17">
        <v>66</v>
      </c>
      <c r="B72" s="78" t="s">
        <v>137</v>
      </c>
      <c r="C72" s="22">
        <v>32742</v>
      </c>
      <c r="D72" s="22">
        <v>32742</v>
      </c>
      <c r="E72" s="16" t="s">
        <v>26</v>
      </c>
      <c r="F72" s="78" t="s">
        <v>129</v>
      </c>
      <c r="G72" s="22">
        <v>32742</v>
      </c>
      <c r="H72" s="78" t="s">
        <v>129</v>
      </c>
      <c r="I72" s="73">
        <v>32742</v>
      </c>
      <c r="J72" s="79" t="s">
        <v>277</v>
      </c>
      <c r="K72" s="80" t="s">
        <v>139</v>
      </c>
      <c r="L72" s="81">
        <v>45933</v>
      </c>
    </row>
    <row r="73" spans="1:12" ht="72">
      <c r="A73" s="17">
        <v>67</v>
      </c>
      <c r="B73" s="78" t="s">
        <v>138</v>
      </c>
      <c r="C73" s="22">
        <v>492.15</v>
      </c>
      <c r="D73" s="22">
        <v>492.15</v>
      </c>
      <c r="E73" s="16" t="s">
        <v>26</v>
      </c>
      <c r="F73" s="78" t="s">
        <v>129</v>
      </c>
      <c r="G73" s="22">
        <v>492.15</v>
      </c>
      <c r="H73" s="78" t="s">
        <v>129</v>
      </c>
      <c r="I73" s="73">
        <v>492.15</v>
      </c>
      <c r="J73" s="79" t="s">
        <v>277</v>
      </c>
      <c r="K73" s="80" t="s">
        <v>139</v>
      </c>
      <c r="L73" s="81">
        <v>45933</v>
      </c>
    </row>
    <row r="74" spans="1:12" ht="72">
      <c r="A74" s="17">
        <v>68</v>
      </c>
      <c r="B74" s="23" t="s">
        <v>131</v>
      </c>
      <c r="C74" s="22">
        <v>31779</v>
      </c>
      <c r="D74" s="22">
        <v>31779</v>
      </c>
      <c r="E74" s="16" t="s">
        <v>26</v>
      </c>
      <c r="F74" s="78" t="s">
        <v>129</v>
      </c>
      <c r="G74" s="22">
        <v>31779</v>
      </c>
      <c r="H74" s="78" t="s">
        <v>129</v>
      </c>
      <c r="I74" s="73">
        <v>31779</v>
      </c>
      <c r="J74" s="79" t="s">
        <v>277</v>
      </c>
      <c r="K74" s="80" t="s">
        <v>139</v>
      </c>
      <c r="L74" s="81">
        <v>45933</v>
      </c>
    </row>
    <row r="75" spans="1:12" ht="72">
      <c r="A75" s="17">
        <v>69</v>
      </c>
      <c r="B75" s="23" t="s">
        <v>134</v>
      </c>
      <c r="C75" s="22">
        <v>97.32</v>
      </c>
      <c r="D75" s="22">
        <v>97.32</v>
      </c>
      <c r="E75" s="16" t="s">
        <v>26</v>
      </c>
      <c r="F75" s="78" t="s">
        <v>129</v>
      </c>
      <c r="G75" s="22">
        <v>97.32</v>
      </c>
      <c r="H75" s="78" t="s">
        <v>129</v>
      </c>
      <c r="I75" s="73">
        <v>97.32</v>
      </c>
      <c r="J75" s="79" t="s">
        <v>277</v>
      </c>
      <c r="K75" s="80" t="s">
        <v>139</v>
      </c>
      <c r="L75" s="81">
        <v>45933</v>
      </c>
    </row>
    <row r="76" spans="1:12" ht="72">
      <c r="A76" s="17">
        <v>70</v>
      </c>
      <c r="B76" s="78" t="s">
        <v>135</v>
      </c>
      <c r="C76" s="22">
        <v>31137</v>
      </c>
      <c r="D76" s="22">
        <v>31137</v>
      </c>
      <c r="E76" s="16" t="s">
        <v>26</v>
      </c>
      <c r="F76" s="78" t="s">
        <v>129</v>
      </c>
      <c r="G76" s="22">
        <v>31137</v>
      </c>
      <c r="H76" s="78" t="s">
        <v>129</v>
      </c>
      <c r="I76" s="73">
        <v>31137</v>
      </c>
      <c r="J76" s="79" t="s">
        <v>277</v>
      </c>
      <c r="K76" s="80" t="s">
        <v>139</v>
      </c>
      <c r="L76" s="81">
        <v>45933</v>
      </c>
    </row>
    <row r="77" spans="1:12" ht="72">
      <c r="A77" s="17">
        <v>71</v>
      </c>
      <c r="B77" s="78" t="s">
        <v>136</v>
      </c>
      <c r="C77" s="22">
        <v>13489.1</v>
      </c>
      <c r="D77" s="22">
        <v>13489.1</v>
      </c>
      <c r="E77" s="16" t="s">
        <v>26</v>
      </c>
      <c r="F77" s="78" t="s">
        <v>129</v>
      </c>
      <c r="G77" s="22">
        <v>13489.1</v>
      </c>
      <c r="H77" s="78" t="s">
        <v>129</v>
      </c>
      <c r="I77" s="73">
        <v>13489.1</v>
      </c>
      <c r="J77" s="79" t="s">
        <v>277</v>
      </c>
      <c r="K77" s="80" t="s">
        <v>139</v>
      </c>
      <c r="L77" s="81">
        <v>45933</v>
      </c>
    </row>
    <row r="78" spans="1:12" ht="72">
      <c r="A78" s="17">
        <v>72</v>
      </c>
      <c r="B78" s="78" t="s">
        <v>137</v>
      </c>
      <c r="C78" s="22">
        <v>42414.6</v>
      </c>
      <c r="D78" s="22">
        <v>42414.6</v>
      </c>
      <c r="E78" s="16" t="s">
        <v>26</v>
      </c>
      <c r="F78" s="78" t="s">
        <v>129</v>
      </c>
      <c r="G78" s="22">
        <v>42414.6</v>
      </c>
      <c r="H78" s="78" t="s">
        <v>129</v>
      </c>
      <c r="I78" s="73">
        <v>42414.6</v>
      </c>
      <c r="J78" s="79" t="s">
        <v>277</v>
      </c>
      <c r="K78" s="80" t="s">
        <v>139</v>
      </c>
      <c r="L78" s="81">
        <v>45933</v>
      </c>
    </row>
    <row r="79" spans="1:12" ht="72">
      <c r="A79" s="17">
        <v>73</v>
      </c>
      <c r="B79" s="78" t="s">
        <v>138</v>
      </c>
      <c r="C79" s="22">
        <v>328.1</v>
      </c>
      <c r="D79" s="22">
        <v>328.1</v>
      </c>
      <c r="E79" s="16" t="s">
        <v>26</v>
      </c>
      <c r="F79" s="78" t="s">
        <v>129</v>
      </c>
      <c r="G79" s="22">
        <v>328.1</v>
      </c>
      <c r="H79" s="78" t="s">
        <v>129</v>
      </c>
      <c r="I79" s="73">
        <v>328.1</v>
      </c>
      <c r="J79" s="79" t="s">
        <v>277</v>
      </c>
      <c r="K79" s="80" t="s">
        <v>139</v>
      </c>
      <c r="L79" s="81">
        <v>45933</v>
      </c>
    </row>
    <row r="80" spans="1:12" ht="192">
      <c r="A80" s="17">
        <v>74</v>
      </c>
      <c r="B80" s="78" t="s">
        <v>112</v>
      </c>
      <c r="C80" s="21">
        <v>5720</v>
      </c>
      <c r="D80" s="21">
        <v>5720</v>
      </c>
      <c r="E80" s="16" t="s">
        <v>26</v>
      </c>
      <c r="F80" s="78" t="s">
        <v>113</v>
      </c>
      <c r="G80" s="21">
        <v>5720</v>
      </c>
      <c r="H80" s="78" t="s">
        <v>113</v>
      </c>
      <c r="I80" s="72">
        <v>5720</v>
      </c>
      <c r="J80" s="79" t="s">
        <v>277</v>
      </c>
      <c r="K80" s="80" t="s">
        <v>242</v>
      </c>
      <c r="L80" s="81">
        <v>45936</v>
      </c>
    </row>
    <row r="81" spans="1:12" ht="72">
      <c r="A81" s="17">
        <v>75</v>
      </c>
      <c r="B81" s="23" t="s">
        <v>131</v>
      </c>
      <c r="C81" s="22">
        <v>66566.73</v>
      </c>
      <c r="D81" s="22">
        <v>66566.73</v>
      </c>
      <c r="E81" s="16" t="s">
        <v>26</v>
      </c>
      <c r="F81" s="78" t="s">
        <v>129</v>
      </c>
      <c r="G81" s="22">
        <v>66566.73</v>
      </c>
      <c r="H81" s="78" t="s">
        <v>129</v>
      </c>
      <c r="I81" s="73">
        <v>66566.73</v>
      </c>
      <c r="J81" s="79" t="s">
        <v>277</v>
      </c>
      <c r="K81" s="80" t="s">
        <v>141</v>
      </c>
      <c r="L81" s="81">
        <v>45940</v>
      </c>
    </row>
    <row r="82" spans="1:12" ht="72">
      <c r="A82" s="17">
        <v>76</v>
      </c>
      <c r="B82" s="23" t="s">
        <v>134</v>
      </c>
      <c r="C82" s="22">
        <v>389.28</v>
      </c>
      <c r="D82" s="22">
        <v>389.28</v>
      </c>
      <c r="E82" s="16" t="s">
        <v>26</v>
      </c>
      <c r="F82" s="78" t="s">
        <v>129</v>
      </c>
      <c r="G82" s="22">
        <v>389.28</v>
      </c>
      <c r="H82" s="78" t="s">
        <v>129</v>
      </c>
      <c r="I82" s="73">
        <v>389.28</v>
      </c>
      <c r="J82" s="79" t="s">
        <v>277</v>
      </c>
      <c r="K82" s="80" t="s">
        <v>141</v>
      </c>
      <c r="L82" s="81">
        <v>45940</v>
      </c>
    </row>
    <row r="83" spans="1:12" ht="72">
      <c r="A83" s="17">
        <v>77</v>
      </c>
      <c r="B83" s="78" t="s">
        <v>135</v>
      </c>
      <c r="C83" s="22">
        <v>37236</v>
      </c>
      <c r="D83" s="22">
        <v>37236</v>
      </c>
      <c r="E83" s="16" t="s">
        <v>26</v>
      </c>
      <c r="F83" s="78" t="s">
        <v>129</v>
      </c>
      <c r="G83" s="22">
        <v>37236</v>
      </c>
      <c r="H83" s="78" t="s">
        <v>129</v>
      </c>
      <c r="I83" s="73">
        <v>37236</v>
      </c>
      <c r="J83" s="79" t="s">
        <v>277</v>
      </c>
      <c r="K83" s="80" t="s">
        <v>141</v>
      </c>
      <c r="L83" s="81">
        <v>45940</v>
      </c>
    </row>
    <row r="84" spans="1:12" ht="72">
      <c r="A84" s="17">
        <v>78</v>
      </c>
      <c r="B84" s="78" t="s">
        <v>136</v>
      </c>
      <c r="C84" s="22">
        <v>27142.25</v>
      </c>
      <c r="D84" s="22">
        <v>27142.25</v>
      </c>
      <c r="E84" s="16" t="s">
        <v>26</v>
      </c>
      <c r="F84" s="78" t="s">
        <v>129</v>
      </c>
      <c r="G84" s="22">
        <v>27142.25</v>
      </c>
      <c r="H84" s="78" t="s">
        <v>129</v>
      </c>
      <c r="I84" s="73">
        <v>27142.25</v>
      </c>
      <c r="J84" s="79" t="s">
        <v>277</v>
      </c>
      <c r="K84" s="80" t="s">
        <v>141</v>
      </c>
      <c r="L84" s="81">
        <v>45940</v>
      </c>
    </row>
    <row r="85" spans="1:12" ht="72">
      <c r="A85" s="17">
        <v>79</v>
      </c>
      <c r="B85" s="78" t="s">
        <v>137</v>
      </c>
      <c r="C85" s="22">
        <v>44451.6</v>
      </c>
      <c r="D85" s="22">
        <v>44451.6</v>
      </c>
      <c r="E85" s="16" t="s">
        <v>26</v>
      </c>
      <c r="F85" s="78" t="s">
        <v>129</v>
      </c>
      <c r="G85" s="22">
        <v>44451.6</v>
      </c>
      <c r="H85" s="78" t="s">
        <v>129</v>
      </c>
      <c r="I85" s="73">
        <v>44451.6</v>
      </c>
      <c r="J85" s="79" t="s">
        <v>277</v>
      </c>
      <c r="K85" s="80" t="s">
        <v>141</v>
      </c>
      <c r="L85" s="81">
        <v>45940</v>
      </c>
    </row>
    <row r="86" spans="1:12" ht="72">
      <c r="A86" s="17">
        <v>80</v>
      </c>
      <c r="B86" s="78" t="s">
        <v>138</v>
      </c>
      <c r="C86" s="22">
        <v>2924.5</v>
      </c>
      <c r="D86" s="22">
        <v>2924.5</v>
      </c>
      <c r="E86" s="16" t="s">
        <v>26</v>
      </c>
      <c r="F86" s="78" t="s">
        <v>129</v>
      </c>
      <c r="G86" s="22">
        <v>2924.5</v>
      </c>
      <c r="H86" s="78" t="s">
        <v>129</v>
      </c>
      <c r="I86" s="73">
        <v>2924.5</v>
      </c>
      <c r="J86" s="79" t="s">
        <v>277</v>
      </c>
      <c r="K86" s="80" t="s">
        <v>141</v>
      </c>
      <c r="L86" s="81">
        <v>45940</v>
      </c>
    </row>
    <row r="87" spans="1:12" ht="72">
      <c r="A87" s="17">
        <v>81</v>
      </c>
      <c r="B87" s="23" t="s">
        <v>142</v>
      </c>
      <c r="C87" s="22">
        <v>1769.05</v>
      </c>
      <c r="D87" s="22">
        <v>1769.05</v>
      </c>
      <c r="E87" s="16" t="s">
        <v>26</v>
      </c>
      <c r="F87" s="78" t="s">
        <v>129</v>
      </c>
      <c r="G87" s="22">
        <v>1769.05</v>
      </c>
      <c r="H87" s="78" t="s">
        <v>129</v>
      </c>
      <c r="I87" s="73">
        <v>1769.05</v>
      </c>
      <c r="J87" s="79" t="s">
        <v>277</v>
      </c>
      <c r="K87" s="80" t="s">
        <v>141</v>
      </c>
      <c r="L87" s="81">
        <v>45940</v>
      </c>
    </row>
    <row r="88" spans="1:12" ht="72">
      <c r="A88" s="17">
        <v>82</v>
      </c>
      <c r="B88" s="23" t="s">
        <v>131</v>
      </c>
      <c r="C88" s="22">
        <v>24075</v>
      </c>
      <c r="D88" s="22">
        <v>24075</v>
      </c>
      <c r="E88" s="16" t="s">
        <v>26</v>
      </c>
      <c r="F88" s="78" t="s">
        <v>129</v>
      </c>
      <c r="G88" s="22">
        <v>24075</v>
      </c>
      <c r="H88" s="78" t="s">
        <v>129</v>
      </c>
      <c r="I88" s="73">
        <v>24075</v>
      </c>
      <c r="J88" s="79" t="s">
        <v>277</v>
      </c>
      <c r="K88" s="80" t="s">
        <v>141</v>
      </c>
      <c r="L88" s="81">
        <v>45940</v>
      </c>
    </row>
    <row r="89" spans="1:12" ht="72">
      <c r="A89" s="17">
        <v>83</v>
      </c>
      <c r="B89" s="23" t="s">
        <v>133</v>
      </c>
      <c r="C89" s="22">
        <v>1284</v>
      </c>
      <c r="D89" s="22">
        <v>1284</v>
      </c>
      <c r="E89" s="16" t="s">
        <v>26</v>
      </c>
      <c r="F89" s="78" t="s">
        <v>129</v>
      </c>
      <c r="G89" s="22">
        <v>1284</v>
      </c>
      <c r="H89" s="78" t="s">
        <v>129</v>
      </c>
      <c r="I89" s="73">
        <v>1284</v>
      </c>
      <c r="J89" s="79" t="s">
        <v>277</v>
      </c>
      <c r="K89" s="80" t="s">
        <v>141</v>
      </c>
      <c r="L89" s="81">
        <v>45940</v>
      </c>
    </row>
    <row r="90" spans="1:12" ht="72">
      <c r="A90" s="17">
        <v>84</v>
      </c>
      <c r="B90" s="78" t="s">
        <v>135</v>
      </c>
      <c r="C90" s="22">
        <v>17334</v>
      </c>
      <c r="D90" s="22">
        <v>17334</v>
      </c>
      <c r="E90" s="16" t="s">
        <v>26</v>
      </c>
      <c r="F90" s="78" t="s">
        <v>129</v>
      </c>
      <c r="G90" s="22">
        <v>17334</v>
      </c>
      <c r="H90" s="78" t="s">
        <v>129</v>
      </c>
      <c r="I90" s="73">
        <v>17334</v>
      </c>
      <c r="J90" s="79" t="s">
        <v>277</v>
      </c>
      <c r="K90" s="80" t="s">
        <v>141</v>
      </c>
      <c r="L90" s="81">
        <v>45940</v>
      </c>
    </row>
    <row r="91" spans="1:12" ht="72">
      <c r="A91" s="17">
        <v>85</v>
      </c>
      <c r="B91" s="78" t="s">
        <v>136</v>
      </c>
      <c r="C91" s="22">
        <v>6748.1</v>
      </c>
      <c r="D91" s="22">
        <v>6748.1</v>
      </c>
      <c r="E91" s="16" t="s">
        <v>26</v>
      </c>
      <c r="F91" s="78" t="s">
        <v>129</v>
      </c>
      <c r="G91" s="22">
        <v>6748.1</v>
      </c>
      <c r="H91" s="78" t="s">
        <v>129</v>
      </c>
      <c r="I91" s="73">
        <v>6748.1</v>
      </c>
      <c r="J91" s="79" t="s">
        <v>277</v>
      </c>
      <c r="K91" s="80" t="s">
        <v>141</v>
      </c>
      <c r="L91" s="81">
        <v>45940</v>
      </c>
    </row>
    <row r="92" spans="1:12" ht="72">
      <c r="A92" s="17">
        <v>86</v>
      </c>
      <c r="B92" s="78" t="s">
        <v>137</v>
      </c>
      <c r="C92" s="22">
        <v>34026</v>
      </c>
      <c r="D92" s="22">
        <v>34026</v>
      </c>
      <c r="E92" s="16" t="s">
        <v>26</v>
      </c>
      <c r="F92" s="78" t="s">
        <v>129</v>
      </c>
      <c r="G92" s="22">
        <v>34026</v>
      </c>
      <c r="H92" s="78" t="s">
        <v>129</v>
      </c>
      <c r="I92" s="73">
        <v>34026</v>
      </c>
      <c r="J92" s="79" t="s">
        <v>277</v>
      </c>
      <c r="K92" s="80" t="s">
        <v>141</v>
      </c>
      <c r="L92" s="81">
        <v>45940</v>
      </c>
    </row>
    <row r="93" spans="1:12" ht="72">
      <c r="A93" s="17">
        <v>87</v>
      </c>
      <c r="B93" s="78" t="s">
        <v>138</v>
      </c>
      <c r="C93" s="22">
        <v>164.05</v>
      </c>
      <c r="D93" s="22">
        <v>164.05</v>
      </c>
      <c r="E93" s="16" t="s">
        <v>26</v>
      </c>
      <c r="F93" s="78" t="s">
        <v>129</v>
      </c>
      <c r="G93" s="22">
        <v>164.05</v>
      </c>
      <c r="H93" s="78" t="s">
        <v>129</v>
      </c>
      <c r="I93" s="73">
        <v>164.05</v>
      </c>
      <c r="J93" s="79" t="s">
        <v>277</v>
      </c>
      <c r="K93" s="80" t="s">
        <v>141</v>
      </c>
      <c r="L93" s="81">
        <v>45940</v>
      </c>
    </row>
    <row r="94" spans="1:12" ht="144">
      <c r="A94" s="17">
        <v>88</v>
      </c>
      <c r="B94" s="78" t="s">
        <v>114</v>
      </c>
      <c r="C94" s="21">
        <v>5720</v>
      </c>
      <c r="D94" s="21">
        <v>5720</v>
      </c>
      <c r="E94" s="16" t="s">
        <v>26</v>
      </c>
      <c r="F94" s="78" t="s">
        <v>113</v>
      </c>
      <c r="G94" s="21">
        <v>5720</v>
      </c>
      <c r="H94" s="78" t="s">
        <v>113</v>
      </c>
      <c r="I94" s="72">
        <v>5720</v>
      </c>
      <c r="J94" s="79" t="s">
        <v>277</v>
      </c>
      <c r="K94" s="80" t="s">
        <v>241</v>
      </c>
      <c r="L94" s="81">
        <v>45944</v>
      </c>
    </row>
    <row r="95" spans="1:12" ht="72">
      <c r="A95" s="17">
        <v>89</v>
      </c>
      <c r="B95" s="23" t="s">
        <v>131</v>
      </c>
      <c r="C95" s="22">
        <v>56066</v>
      </c>
      <c r="D95" s="22">
        <v>56066</v>
      </c>
      <c r="E95" s="16" t="s">
        <v>26</v>
      </c>
      <c r="F95" s="78" t="s">
        <v>129</v>
      </c>
      <c r="G95" s="22">
        <v>56066</v>
      </c>
      <c r="H95" s="78" t="s">
        <v>129</v>
      </c>
      <c r="I95" s="73">
        <v>56066</v>
      </c>
      <c r="J95" s="79" t="s">
        <v>277</v>
      </c>
      <c r="K95" s="80" t="s">
        <v>143</v>
      </c>
      <c r="L95" s="81">
        <v>45947</v>
      </c>
    </row>
    <row r="96" spans="1:12" ht="72">
      <c r="A96" s="17">
        <v>90</v>
      </c>
      <c r="B96" s="78" t="s">
        <v>135</v>
      </c>
      <c r="C96" s="22">
        <v>57060</v>
      </c>
      <c r="D96" s="22">
        <v>57060</v>
      </c>
      <c r="E96" s="16" t="s">
        <v>26</v>
      </c>
      <c r="F96" s="78" t="s">
        <v>129</v>
      </c>
      <c r="G96" s="22">
        <v>57060</v>
      </c>
      <c r="H96" s="78" t="s">
        <v>129</v>
      </c>
      <c r="I96" s="73">
        <v>57060</v>
      </c>
      <c r="J96" s="79" t="s">
        <v>277</v>
      </c>
      <c r="K96" s="80" t="s">
        <v>143</v>
      </c>
      <c r="L96" s="81">
        <v>45947</v>
      </c>
    </row>
    <row r="97" spans="1:12" ht="72">
      <c r="A97" s="17">
        <v>91</v>
      </c>
      <c r="B97" s="78" t="s">
        <v>136</v>
      </c>
      <c r="C97" s="22">
        <v>30295.85</v>
      </c>
      <c r="D97" s="22">
        <v>30295.85</v>
      </c>
      <c r="E97" s="16" t="s">
        <v>26</v>
      </c>
      <c r="F97" s="78" t="s">
        <v>129</v>
      </c>
      <c r="G97" s="22">
        <v>30295.85</v>
      </c>
      <c r="H97" s="78" t="s">
        <v>129</v>
      </c>
      <c r="I97" s="73">
        <v>30295.85</v>
      </c>
      <c r="J97" s="79" t="s">
        <v>277</v>
      </c>
      <c r="K97" s="80" t="s">
        <v>143</v>
      </c>
      <c r="L97" s="81">
        <v>45947</v>
      </c>
    </row>
    <row r="98" spans="1:12" ht="72">
      <c r="A98" s="17">
        <v>92</v>
      </c>
      <c r="B98" s="78" t="s">
        <v>137</v>
      </c>
      <c r="C98" s="22">
        <v>70140.600000000006</v>
      </c>
      <c r="D98" s="22">
        <v>70140.600000000006</v>
      </c>
      <c r="E98" s="16" t="s">
        <v>26</v>
      </c>
      <c r="F98" s="78" t="s">
        <v>129</v>
      </c>
      <c r="G98" s="22">
        <v>70140.600000000006</v>
      </c>
      <c r="H98" s="78" t="s">
        <v>129</v>
      </c>
      <c r="I98" s="73">
        <v>70140.600000000006</v>
      </c>
      <c r="J98" s="79" t="s">
        <v>277</v>
      </c>
      <c r="K98" s="80" t="s">
        <v>143</v>
      </c>
      <c r="L98" s="81">
        <v>45947</v>
      </c>
    </row>
    <row r="99" spans="1:12" ht="72">
      <c r="A99" s="17">
        <v>93</v>
      </c>
      <c r="B99" s="78" t="s">
        <v>138</v>
      </c>
      <c r="C99" s="22">
        <v>2231.6999999999998</v>
      </c>
      <c r="D99" s="22">
        <v>2231.6999999999998</v>
      </c>
      <c r="E99" s="16" t="s">
        <v>26</v>
      </c>
      <c r="F99" s="78" t="s">
        <v>129</v>
      </c>
      <c r="G99" s="22">
        <v>2231.6999999999998</v>
      </c>
      <c r="H99" s="78" t="s">
        <v>129</v>
      </c>
      <c r="I99" s="73">
        <v>2231.6999999999998</v>
      </c>
      <c r="J99" s="79" t="s">
        <v>277</v>
      </c>
      <c r="K99" s="80" t="s">
        <v>143</v>
      </c>
      <c r="L99" s="81">
        <v>45947</v>
      </c>
    </row>
    <row r="100" spans="1:12" ht="72">
      <c r="A100" s="17">
        <v>94</v>
      </c>
      <c r="B100" s="23" t="s">
        <v>131</v>
      </c>
      <c r="C100" s="22">
        <v>43723.73</v>
      </c>
      <c r="D100" s="22">
        <v>43723.73</v>
      </c>
      <c r="E100" s="16" t="s">
        <v>26</v>
      </c>
      <c r="F100" s="78" t="s">
        <v>129</v>
      </c>
      <c r="G100" s="22">
        <v>43723.73</v>
      </c>
      <c r="H100" s="78" t="s">
        <v>129</v>
      </c>
      <c r="I100" s="73">
        <v>43723.73</v>
      </c>
      <c r="J100" s="79" t="s">
        <v>277</v>
      </c>
      <c r="K100" s="80" t="s">
        <v>143</v>
      </c>
      <c r="L100" s="81">
        <v>45947</v>
      </c>
    </row>
    <row r="101" spans="1:12" ht="72">
      <c r="A101" s="17">
        <v>95</v>
      </c>
      <c r="B101" s="23" t="s">
        <v>133</v>
      </c>
      <c r="C101" s="22">
        <v>2249.8000000000002</v>
      </c>
      <c r="D101" s="22">
        <v>2249.8000000000002</v>
      </c>
      <c r="E101" s="16" t="s">
        <v>26</v>
      </c>
      <c r="F101" s="78" t="s">
        <v>129</v>
      </c>
      <c r="G101" s="22">
        <v>2249.8000000000002</v>
      </c>
      <c r="H101" s="78" t="s">
        <v>129</v>
      </c>
      <c r="I101" s="73">
        <v>2249.8000000000002</v>
      </c>
      <c r="J101" s="79" t="s">
        <v>277</v>
      </c>
      <c r="K101" s="80" t="s">
        <v>143</v>
      </c>
      <c r="L101" s="81">
        <v>45947</v>
      </c>
    </row>
    <row r="102" spans="1:12" ht="72">
      <c r="A102" s="17">
        <v>96</v>
      </c>
      <c r="B102" s="78" t="s">
        <v>90</v>
      </c>
      <c r="C102" s="21">
        <v>3600</v>
      </c>
      <c r="D102" s="21">
        <v>3600</v>
      </c>
      <c r="E102" s="16" t="s">
        <v>26</v>
      </c>
      <c r="F102" s="78" t="s">
        <v>91</v>
      </c>
      <c r="G102" s="21">
        <v>3600</v>
      </c>
      <c r="H102" s="78" t="s">
        <v>91</v>
      </c>
      <c r="I102" s="72">
        <v>3600</v>
      </c>
      <c r="J102" s="79" t="s">
        <v>277</v>
      </c>
      <c r="K102" s="80" t="s">
        <v>92</v>
      </c>
      <c r="L102" s="81">
        <v>45950</v>
      </c>
    </row>
    <row r="103" spans="1:12" ht="72">
      <c r="A103" s="17">
        <v>97</v>
      </c>
      <c r="B103" s="78" t="s">
        <v>93</v>
      </c>
      <c r="C103" s="21">
        <v>3600</v>
      </c>
      <c r="D103" s="21">
        <v>3600</v>
      </c>
      <c r="E103" s="16" t="s">
        <v>26</v>
      </c>
      <c r="F103" s="78" t="s">
        <v>94</v>
      </c>
      <c r="G103" s="21">
        <v>3600</v>
      </c>
      <c r="H103" s="78" t="s">
        <v>94</v>
      </c>
      <c r="I103" s="72">
        <v>3600</v>
      </c>
      <c r="J103" s="79" t="s">
        <v>277</v>
      </c>
      <c r="K103" s="80" t="s">
        <v>95</v>
      </c>
      <c r="L103" s="81">
        <v>45951</v>
      </c>
    </row>
    <row r="104" spans="1:12" ht="72">
      <c r="A104" s="17">
        <v>98</v>
      </c>
      <c r="B104" s="23" t="s">
        <v>145</v>
      </c>
      <c r="C104" s="22">
        <v>3810.2</v>
      </c>
      <c r="D104" s="22">
        <v>3810.2</v>
      </c>
      <c r="E104" s="16" t="s">
        <v>26</v>
      </c>
      <c r="F104" s="78" t="s">
        <v>129</v>
      </c>
      <c r="G104" s="22">
        <v>3810.2</v>
      </c>
      <c r="H104" s="78" t="s">
        <v>129</v>
      </c>
      <c r="I104" s="73">
        <v>3810.2</v>
      </c>
      <c r="J104" s="79" t="s">
        <v>277</v>
      </c>
      <c r="K104" s="80" t="s">
        <v>279</v>
      </c>
      <c r="L104" s="81">
        <v>45952</v>
      </c>
    </row>
    <row r="105" spans="1:12" ht="72">
      <c r="A105" s="17">
        <v>99</v>
      </c>
      <c r="B105" s="23" t="s">
        <v>131</v>
      </c>
      <c r="C105" s="22">
        <v>98276</v>
      </c>
      <c r="D105" s="22">
        <v>98276</v>
      </c>
      <c r="E105" s="16" t="s">
        <v>26</v>
      </c>
      <c r="F105" s="78" t="s">
        <v>129</v>
      </c>
      <c r="G105" s="22">
        <v>98276</v>
      </c>
      <c r="H105" s="78" t="s">
        <v>129</v>
      </c>
      <c r="I105" s="73">
        <v>98276</v>
      </c>
      <c r="J105" s="79" t="s">
        <v>277</v>
      </c>
      <c r="K105" s="80" t="s">
        <v>144</v>
      </c>
      <c r="L105" s="81">
        <v>45954</v>
      </c>
    </row>
    <row r="106" spans="1:12" ht="72">
      <c r="A106" s="17">
        <v>100</v>
      </c>
      <c r="B106" s="78" t="s">
        <v>135</v>
      </c>
      <c r="C106" s="22">
        <v>51508</v>
      </c>
      <c r="D106" s="22">
        <v>51508</v>
      </c>
      <c r="E106" s="16" t="s">
        <v>26</v>
      </c>
      <c r="F106" s="78" t="s">
        <v>129</v>
      </c>
      <c r="G106" s="22">
        <v>51508</v>
      </c>
      <c r="H106" s="78" t="s">
        <v>129</v>
      </c>
      <c r="I106" s="73">
        <v>51508</v>
      </c>
      <c r="J106" s="79" t="s">
        <v>277</v>
      </c>
      <c r="K106" s="80" t="s">
        <v>144</v>
      </c>
      <c r="L106" s="81">
        <v>45954</v>
      </c>
    </row>
    <row r="107" spans="1:12" ht="72">
      <c r="A107" s="17">
        <v>101</v>
      </c>
      <c r="B107" s="78" t="s">
        <v>136</v>
      </c>
      <c r="C107" s="22">
        <v>55363.7</v>
      </c>
      <c r="D107" s="22">
        <v>55363.7</v>
      </c>
      <c r="E107" s="16" t="s">
        <v>26</v>
      </c>
      <c r="F107" s="78" t="s">
        <v>129</v>
      </c>
      <c r="G107" s="22">
        <v>55363.7</v>
      </c>
      <c r="H107" s="78" t="s">
        <v>129</v>
      </c>
      <c r="I107" s="73">
        <v>55363.7</v>
      </c>
      <c r="J107" s="79" t="s">
        <v>277</v>
      </c>
      <c r="K107" s="80" t="s">
        <v>144</v>
      </c>
      <c r="L107" s="81">
        <v>45954</v>
      </c>
    </row>
    <row r="108" spans="1:12" ht="72">
      <c r="A108" s="17">
        <v>102</v>
      </c>
      <c r="B108" s="78" t="s">
        <v>137</v>
      </c>
      <c r="C108" s="22">
        <v>45820</v>
      </c>
      <c r="D108" s="22">
        <v>45820</v>
      </c>
      <c r="E108" s="16" t="s">
        <v>26</v>
      </c>
      <c r="F108" s="78" t="s">
        <v>129</v>
      </c>
      <c r="G108" s="22">
        <v>45820</v>
      </c>
      <c r="H108" s="78" t="s">
        <v>129</v>
      </c>
      <c r="I108" s="73">
        <v>45820</v>
      </c>
      <c r="J108" s="79" t="s">
        <v>277</v>
      </c>
      <c r="K108" s="80" t="s">
        <v>144</v>
      </c>
      <c r="L108" s="81">
        <v>45954</v>
      </c>
    </row>
    <row r="109" spans="1:12" ht="72">
      <c r="A109" s="17">
        <v>103</v>
      </c>
      <c r="B109" s="78" t="s">
        <v>138</v>
      </c>
      <c r="C109" s="22">
        <v>2076.75</v>
      </c>
      <c r="D109" s="22">
        <v>2076.75</v>
      </c>
      <c r="E109" s="16" t="s">
        <v>26</v>
      </c>
      <c r="F109" s="78" t="s">
        <v>129</v>
      </c>
      <c r="G109" s="22">
        <v>2076.75</v>
      </c>
      <c r="H109" s="78" t="s">
        <v>129</v>
      </c>
      <c r="I109" s="73">
        <v>2076.75</v>
      </c>
      <c r="J109" s="79" t="s">
        <v>277</v>
      </c>
      <c r="K109" s="80" t="s">
        <v>144</v>
      </c>
      <c r="L109" s="81">
        <v>45954</v>
      </c>
    </row>
    <row r="110" spans="1:12" ht="72">
      <c r="A110" s="17">
        <v>104</v>
      </c>
      <c r="B110" s="78" t="s">
        <v>135</v>
      </c>
      <c r="C110" s="22">
        <v>18174.55</v>
      </c>
      <c r="D110" s="22">
        <v>18174.55</v>
      </c>
      <c r="E110" s="16" t="s">
        <v>26</v>
      </c>
      <c r="F110" s="78" t="s">
        <v>129</v>
      </c>
      <c r="G110" s="22">
        <v>18174.55</v>
      </c>
      <c r="H110" s="78" t="s">
        <v>129</v>
      </c>
      <c r="I110" s="73">
        <v>18174.55</v>
      </c>
      <c r="J110" s="79" t="s">
        <v>277</v>
      </c>
      <c r="K110" s="80" t="s">
        <v>144</v>
      </c>
      <c r="L110" s="81">
        <v>45954</v>
      </c>
    </row>
    <row r="111" spans="1:12" ht="72">
      <c r="A111" s="17">
        <v>105</v>
      </c>
      <c r="B111" s="78" t="s">
        <v>136</v>
      </c>
      <c r="C111" s="22">
        <v>20856</v>
      </c>
      <c r="D111" s="22">
        <v>20856</v>
      </c>
      <c r="E111" s="16" t="s">
        <v>26</v>
      </c>
      <c r="F111" s="78" t="s">
        <v>129</v>
      </c>
      <c r="G111" s="22">
        <v>20856</v>
      </c>
      <c r="H111" s="78" t="s">
        <v>129</v>
      </c>
      <c r="I111" s="73">
        <v>20856</v>
      </c>
      <c r="J111" s="79" t="s">
        <v>277</v>
      </c>
      <c r="K111" s="80" t="s">
        <v>144</v>
      </c>
      <c r="L111" s="81">
        <v>45954</v>
      </c>
    </row>
    <row r="112" spans="1:12" ht="72">
      <c r="A112" s="17">
        <v>106</v>
      </c>
      <c r="B112" s="78" t="s">
        <v>137</v>
      </c>
      <c r="C112" s="22">
        <v>25668</v>
      </c>
      <c r="D112" s="22">
        <v>25668</v>
      </c>
      <c r="E112" s="16" t="s">
        <v>26</v>
      </c>
      <c r="F112" s="78" t="s">
        <v>129</v>
      </c>
      <c r="G112" s="22">
        <v>25668</v>
      </c>
      <c r="H112" s="78" t="s">
        <v>129</v>
      </c>
      <c r="I112" s="73">
        <v>25668</v>
      </c>
      <c r="J112" s="79" t="s">
        <v>277</v>
      </c>
      <c r="K112" s="80" t="s">
        <v>144</v>
      </c>
      <c r="L112" s="81">
        <v>45954</v>
      </c>
    </row>
    <row r="113" spans="1:12" ht="72">
      <c r="A113" s="17">
        <v>107</v>
      </c>
      <c r="B113" s="78" t="s">
        <v>138</v>
      </c>
      <c r="C113" s="22">
        <v>162.55000000000001</v>
      </c>
      <c r="D113" s="22">
        <v>162.55000000000001</v>
      </c>
      <c r="E113" s="16" t="s">
        <v>26</v>
      </c>
      <c r="F113" s="78" t="s">
        <v>129</v>
      </c>
      <c r="G113" s="22">
        <v>162.55000000000001</v>
      </c>
      <c r="H113" s="78" t="s">
        <v>129</v>
      </c>
      <c r="I113" s="73">
        <v>162.55000000000001</v>
      </c>
      <c r="J113" s="79" t="s">
        <v>277</v>
      </c>
      <c r="K113" s="80" t="s">
        <v>144</v>
      </c>
      <c r="L113" s="81">
        <v>45954</v>
      </c>
    </row>
    <row r="114" spans="1:12" ht="72">
      <c r="A114" s="17">
        <v>108</v>
      </c>
      <c r="B114" s="23" t="s">
        <v>145</v>
      </c>
      <c r="C114" s="22">
        <v>952.55</v>
      </c>
      <c r="D114" s="22">
        <v>952.55</v>
      </c>
      <c r="E114" s="16" t="s">
        <v>26</v>
      </c>
      <c r="F114" s="78" t="s">
        <v>129</v>
      </c>
      <c r="G114" s="22">
        <v>952.55</v>
      </c>
      <c r="H114" s="78" t="s">
        <v>129</v>
      </c>
      <c r="I114" s="73">
        <v>952.55</v>
      </c>
      <c r="J114" s="79" t="s">
        <v>277</v>
      </c>
      <c r="K114" s="80" t="s">
        <v>146</v>
      </c>
      <c r="L114" s="81">
        <v>45957</v>
      </c>
    </row>
    <row r="115" spans="1:12" ht="72">
      <c r="A115" s="17">
        <v>109</v>
      </c>
      <c r="B115" s="78" t="s">
        <v>101</v>
      </c>
      <c r="C115" s="21">
        <v>2080</v>
      </c>
      <c r="D115" s="21">
        <v>2080</v>
      </c>
      <c r="E115" s="16" t="s">
        <v>26</v>
      </c>
      <c r="F115" s="78" t="s">
        <v>102</v>
      </c>
      <c r="G115" s="21">
        <v>2080</v>
      </c>
      <c r="H115" s="78" t="s">
        <v>102</v>
      </c>
      <c r="I115" s="72">
        <v>2080</v>
      </c>
      <c r="J115" s="79" t="s">
        <v>277</v>
      </c>
      <c r="K115" s="80" t="s">
        <v>103</v>
      </c>
      <c r="L115" s="81">
        <v>45958</v>
      </c>
    </row>
    <row r="116" spans="1:12" ht="72">
      <c r="A116" s="17">
        <v>110</v>
      </c>
      <c r="B116" s="78" t="s">
        <v>104</v>
      </c>
      <c r="C116" s="21">
        <v>3900</v>
      </c>
      <c r="D116" s="21">
        <v>3900</v>
      </c>
      <c r="E116" s="16" t="s">
        <v>26</v>
      </c>
      <c r="F116" s="78" t="s">
        <v>105</v>
      </c>
      <c r="G116" s="21">
        <v>3900</v>
      </c>
      <c r="H116" s="78" t="s">
        <v>105</v>
      </c>
      <c r="I116" s="72">
        <v>3900</v>
      </c>
      <c r="J116" s="79" t="s">
        <v>277</v>
      </c>
      <c r="K116" s="80" t="s">
        <v>106</v>
      </c>
      <c r="L116" s="81">
        <v>45958</v>
      </c>
    </row>
    <row r="117" spans="1:12" ht="72">
      <c r="A117" s="17">
        <v>111</v>
      </c>
      <c r="B117" s="78" t="s">
        <v>107</v>
      </c>
      <c r="C117" s="21">
        <v>950</v>
      </c>
      <c r="D117" s="21">
        <v>950</v>
      </c>
      <c r="E117" s="16" t="s">
        <v>26</v>
      </c>
      <c r="F117" s="78" t="s">
        <v>105</v>
      </c>
      <c r="G117" s="21">
        <v>950</v>
      </c>
      <c r="H117" s="78" t="s">
        <v>105</v>
      </c>
      <c r="I117" s="72">
        <v>950</v>
      </c>
      <c r="J117" s="79" t="s">
        <v>277</v>
      </c>
      <c r="K117" s="80" t="s">
        <v>108</v>
      </c>
      <c r="L117" s="81">
        <v>45958</v>
      </c>
    </row>
    <row r="118" spans="1:12" ht="72">
      <c r="A118" s="17">
        <v>112</v>
      </c>
      <c r="B118" s="78" t="s">
        <v>109</v>
      </c>
      <c r="C118" s="21">
        <v>1750</v>
      </c>
      <c r="D118" s="21">
        <v>1750</v>
      </c>
      <c r="E118" s="16" t="s">
        <v>26</v>
      </c>
      <c r="F118" s="78" t="s">
        <v>105</v>
      </c>
      <c r="G118" s="21">
        <v>1750</v>
      </c>
      <c r="H118" s="78" t="s">
        <v>105</v>
      </c>
      <c r="I118" s="72">
        <v>1750</v>
      </c>
      <c r="J118" s="79" t="s">
        <v>277</v>
      </c>
      <c r="K118" s="80" t="s">
        <v>108</v>
      </c>
      <c r="L118" s="81">
        <v>45958</v>
      </c>
    </row>
    <row r="119" spans="1:12" ht="144">
      <c r="A119" s="17">
        <v>113</v>
      </c>
      <c r="B119" s="78" t="s">
        <v>115</v>
      </c>
      <c r="C119" s="21">
        <v>5720</v>
      </c>
      <c r="D119" s="21">
        <v>5720</v>
      </c>
      <c r="E119" s="16" t="s">
        <v>26</v>
      </c>
      <c r="F119" s="78" t="s">
        <v>113</v>
      </c>
      <c r="G119" s="21">
        <v>5720</v>
      </c>
      <c r="H119" s="78" t="s">
        <v>113</v>
      </c>
      <c r="I119" s="72">
        <v>5720</v>
      </c>
      <c r="J119" s="79" t="s">
        <v>277</v>
      </c>
      <c r="K119" s="80" t="s">
        <v>243</v>
      </c>
      <c r="L119" s="81">
        <v>45958</v>
      </c>
    </row>
    <row r="120" spans="1:12" ht="72">
      <c r="A120" s="17">
        <v>114</v>
      </c>
      <c r="B120" s="78" t="s">
        <v>96</v>
      </c>
      <c r="C120" s="21">
        <v>420</v>
      </c>
      <c r="D120" s="21">
        <v>420</v>
      </c>
      <c r="E120" s="16" t="s">
        <v>26</v>
      </c>
      <c r="F120" s="78" t="s">
        <v>97</v>
      </c>
      <c r="G120" s="21">
        <v>420</v>
      </c>
      <c r="H120" s="78" t="s">
        <v>97</v>
      </c>
      <c r="I120" s="72">
        <v>420</v>
      </c>
      <c r="J120" s="79" t="s">
        <v>277</v>
      </c>
      <c r="K120" s="80" t="s">
        <v>98</v>
      </c>
      <c r="L120" s="81">
        <v>45960</v>
      </c>
    </row>
    <row r="121" spans="1:12" ht="144">
      <c r="A121" s="17">
        <v>115</v>
      </c>
      <c r="B121" s="78" t="s">
        <v>246</v>
      </c>
      <c r="C121" s="21">
        <v>2600</v>
      </c>
      <c r="D121" s="21">
        <v>2600</v>
      </c>
      <c r="E121" s="16" t="s">
        <v>26</v>
      </c>
      <c r="F121" s="78" t="s">
        <v>99</v>
      </c>
      <c r="G121" s="21">
        <v>2600</v>
      </c>
      <c r="H121" s="78" t="s">
        <v>99</v>
      </c>
      <c r="I121" s="72">
        <v>2600</v>
      </c>
      <c r="J121" s="79" t="s">
        <v>277</v>
      </c>
      <c r="K121" s="80" t="s">
        <v>100</v>
      </c>
      <c r="L121" s="81">
        <v>45961</v>
      </c>
    </row>
    <row r="122" spans="1:12" ht="72">
      <c r="A122" s="17">
        <v>116</v>
      </c>
      <c r="B122" s="78" t="s">
        <v>110</v>
      </c>
      <c r="C122" s="21">
        <v>4100</v>
      </c>
      <c r="D122" s="21">
        <v>4100</v>
      </c>
      <c r="E122" s="16" t="s">
        <v>26</v>
      </c>
      <c r="F122" s="78" t="s">
        <v>105</v>
      </c>
      <c r="G122" s="21">
        <v>4100</v>
      </c>
      <c r="H122" s="78" t="s">
        <v>105</v>
      </c>
      <c r="I122" s="72">
        <v>4100</v>
      </c>
      <c r="J122" s="79" t="s">
        <v>277</v>
      </c>
      <c r="K122" s="80" t="s">
        <v>111</v>
      </c>
      <c r="L122" s="81">
        <v>45961</v>
      </c>
    </row>
    <row r="123" spans="1:12" ht="72">
      <c r="A123" s="17">
        <v>117</v>
      </c>
      <c r="B123" s="23" t="s">
        <v>131</v>
      </c>
      <c r="C123" s="22">
        <v>73628</v>
      </c>
      <c r="D123" s="22">
        <v>73628</v>
      </c>
      <c r="E123" s="16" t="s">
        <v>26</v>
      </c>
      <c r="F123" s="78" t="s">
        <v>129</v>
      </c>
      <c r="G123" s="22">
        <v>73628</v>
      </c>
      <c r="H123" s="78" t="s">
        <v>129</v>
      </c>
      <c r="I123" s="73">
        <v>73628</v>
      </c>
      <c r="J123" s="79" t="s">
        <v>277</v>
      </c>
      <c r="K123" s="80" t="s">
        <v>278</v>
      </c>
      <c r="L123" s="81">
        <v>45961</v>
      </c>
    </row>
    <row r="124" spans="1:12" ht="72">
      <c r="A124" s="17">
        <v>118</v>
      </c>
      <c r="B124" s="23" t="s">
        <v>133</v>
      </c>
      <c r="C124" s="22">
        <v>3513.8</v>
      </c>
      <c r="D124" s="22">
        <v>3513.8</v>
      </c>
      <c r="E124" s="16" t="s">
        <v>26</v>
      </c>
      <c r="F124" s="78" t="s">
        <v>129</v>
      </c>
      <c r="G124" s="22">
        <v>3513.8</v>
      </c>
      <c r="H124" s="78" t="s">
        <v>129</v>
      </c>
      <c r="I124" s="73">
        <v>3513.8</v>
      </c>
      <c r="J124" s="79" t="s">
        <v>277</v>
      </c>
      <c r="K124" s="80" t="s">
        <v>278</v>
      </c>
      <c r="L124" s="81">
        <v>45961</v>
      </c>
    </row>
    <row r="125" spans="1:12" ht="72">
      <c r="A125" s="17">
        <v>119</v>
      </c>
      <c r="B125" s="23" t="s">
        <v>134</v>
      </c>
      <c r="C125" s="22">
        <v>385.68</v>
      </c>
      <c r="D125" s="22">
        <v>385.68</v>
      </c>
      <c r="E125" s="16" t="s">
        <v>26</v>
      </c>
      <c r="F125" s="78" t="s">
        <v>129</v>
      </c>
      <c r="G125" s="22">
        <v>385.68</v>
      </c>
      <c r="H125" s="78" t="s">
        <v>129</v>
      </c>
      <c r="I125" s="73">
        <v>385.68</v>
      </c>
      <c r="J125" s="79" t="s">
        <v>277</v>
      </c>
      <c r="K125" s="80" t="s">
        <v>278</v>
      </c>
      <c r="L125" s="81">
        <v>45961</v>
      </c>
    </row>
    <row r="126" spans="1:12" ht="72">
      <c r="A126" s="17">
        <v>120</v>
      </c>
      <c r="B126" s="78" t="s">
        <v>135</v>
      </c>
      <c r="C126" s="22">
        <v>59724</v>
      </c>
      <c r="D126" s="22">
        <v>59724</v>
      </c>
      <c r="E126" s="16" t="s">
        <v>26</v>
      </c>
      <c r="F126" s="78" t="s">
        <v>129</v>
      </c>
      <c r="G126" s="22">
        <v>59724</v>
      </c>
      <c r="H126" s="78" t="s">
        <v>129</v>
      </c>
      <c r="I126" s="73">
        <v>59724</v>
      </c>
      <c r="J126" s="79" t="s">
        <v>277</v>
      </c>
      <c r="K126" s="80" t="s">
        <v>278</v>
      </c>
      <c r="L126" s="81">
        <v>45961</v>
      </c>
    </row>
    <row r="127" spans="1:12" ht="72">
      <c r="A127" s="17">
        <v>121</v>
      </c>
      <c r="B127" s="78" t="s">
        <v>136</v>
      </c>
      <c r="C127" s="22">
        <v>35265.85</v>
      </c>
      <c r="D127" s="22">
        <v>35265.85</v>
      </c>
      <c r="E127" s="16" t="s">
        <v>26</v>
      </c>
      <c r="F127" s="78" t="s">
        <v>129</v>
      </c>
      <c r="G127" s="22">
        <v>35265.85</v>
      </c>
      <c r="H127" s="78" t="s">
        <v>129</v>
      </c>
      <c r="I127" s="73">
        <v>35265.85</v>
      </c>
      <c r="J127" s="79" t="s">
        <v>277</v>
      </c>
      <c r="K127" s="80" t="s">
        <v>278</v>
      </c>
      <c r="L127" s="81">
        <v>45961</v>
      </c>
    </row>
    <row r="128" spans="1:12" ht="72">
      <c r="A128" s="17">
        <v>122</v>
      </c>
      <c r="B128" s="78" t="s">
        <v>137</v>
      </c>
      <c r="C128" s="22">
        <v>45820</v>
      </c>
      <c r="D128" s="22">
        <v>45820</v>
      </c>
      <c r="E128" s="16" t="s">
        <v>26</v>
      </c>
      <c r="F128" s="78" t="s">
        <v>129</v>
      </c>
      <c r="G128" s="22">
        <v>45820</v>
      </c>
      <c r="H128" s="78" t="s">
        <v>129</v>
      </c>
      <c r="I128" s="73">
        <v>45820</v>
      </c>
      <c r="J128" s="79" t="s">
        <v>277</v>
      </c>
      <c r="K128" s="80" t="s">
        <v>278</v>
      </c>
      <c r="L128" s="81">
        <v>45961</v>
      </c>
    </row>
    <row r="129" spans="1:12" ht="72">
      <c r="A129" s="17">
        <v>123</v>
      </c>
      <c r="B129" s="78" t="s">
        <v>138</v>
      </c>
      <c r="C129" s="22">
        <v>650.20000000000005</v>
      </c>
      <c r="D129" s="22">
        <v>650.20000000000005</v>
      </c>
      <c r="E129" s="16" t="s">
        <v>26</v>
      </c>
      <c r="F129" s="78" t="s">
        <v>129</v>
      </c>
      <c r="G129" s="22">
        <v>650.20000000000005</v>
      </c>
      <c r="H129" s="78" t="s">
        <v>129</v>
      </c>
      <c r="I129" s="73">
        <v>650.20000000000005</v>
      </c>
      <c r="J129" s="79" t="s">
        <v>277</v>
      </c>
      <c r="K129" s="80" t="s">
        <v>278</v>
      </c>
      <c r="L129" s="81">
        <v>45961</v>
      </c>
    </row>
    <row r="130" spans="1:12" ht="72">
      <c r="A130" s="17">
        <v>124</v>
      </c>
      <c r="B130" s="23" t="s">
        <v>131</v>
      </c>
      <c r="C130" s="22">
        <v>34559.730000000003</v>
      </c>
      <c r="D130" s="22">
        <v>34559.730000000003</v>
      </c>
      <c r="E130" s="16" t="s">
        <v>26</v>
      </c>
      <c r="F130" s="78" t="s">
        <v>129</v>
      </c>
      <c r="G130" s="22">
        <v>34559.730000000003</v>
      </c>
      <c r="H130" s="78" t="s">
        <v>129</v>
      </c>
      <c r="I130" s="73">
        <v>34559.730000000003</v>
      </c>
      <c r="J130" s="79" t="s">
        <v>277</v>
      </c>
      <c r="K130" s="80" t="s">
        <v>278</v>
      </c>
      <c r="L130" s="81">
        <v>45961</v>
      </c>
    </row>
    <row r="131" spans="1:12" ht="72">
      <c r="A131" s="17">
        <v>125</v>
      </c>
      <c r="B131" s="23" t="s">
        <v>134</v>
      </c>
      <c r="C131" s="22">
        <v>289.26</v>
      </c>
      <c r="D131" s="22">
        <v>289.26</v>
      </c>
      <c r="E131" s="16" t="s">
        <v>26</v>
      </c>
      <c r="F131" s="78" t="s">
        <v>129</v>
      </c>
      <c r="G131" s="22">
        <v>289.26</v>
      </c>
      <c r="H131" s="78" t="s">
        <v>129</v>
      </c>
      <c r="I131" s="73">
        <v>289.26</v>
      </c>
      <c r="J131" s="79" t="s">
        <v>277</v>
      </c>
      <c r="K131" s="80" t="s">
        <v>278</v>
      </c>
      <c r="L131" s="81">
        <v>45961</v>
      </c>
    </row>
    <row r="132" spans="1:12" ht="72">
      <c r="A132" s="17">
        <v>126</v>
      </c>
      <c r="B132" s="78" t="s">
        <v>135</v>
      </c>
      <c r="C132" s="22">
        <v>20540</v>
      </c>
      <c r="D132" s="22">
        <v>20540</v>
      </c>
      <c r="E132" s="16" t="s">
        <v>26</v>
      </c>
      <c r="F132" s="78" t="s">
        <v>129</v>
      </c>
      <c r="G132" s="22">
        <v>20540</v>
      </c>
      <c r="H132" s="78" t="s">
        <v>129</v>
      </c>
      <c r="I132" s="73">
        <v>20540</v>
      </c>
      <c r="J132" s="79" t="s">
        <v>277</v>
      </c>
      <c r="K132" s="80" t="s">
        <v>278</v>
      </c>
      <c r="L132" s="81">
        <v>45961</v>
      </c>
    </row>
    <row r="133" spans="1:12" ht="72">
      <c r="A133" s="17">
        <v>127</v>
      </c>
      <c r="B133" s="78" t="s">
        <v>136</v>
      </c>
      <c r="C133" s="22">
        <v>6320</v>
      </c>
      <c r="D133" s="22">
        <v>6320</v>
      </c>
      <c r="E133" s="16" t="s">
        <v>26</v>
      </c>
      <c r="F133" s="78" t="s">
        <v>129</v>
      </c>
      <c r="G133" s="22">
        <v>6320</v>
      </c>
      <c r="H133" s="78" t="s">
        <v>129</v>
      </c>
      <c r="I133" s="73">
        <v>6320</v>
      </c>
      <c r="J133" s="79" t="s">
        <v>277</v>
      </c>
      <c r="K133" s="80" t="s">
        <v>278</v>
      </c>
      <c r="L133" s="81">
        <v>45961</v>
      </c>
    </row>
    <row r="134" spans="1:12" ht="72">
      <c r="A134" s="17">
        <v>128</v>
      </c>
      <c r="B134" s="78" t="s">
        <v>137</v>
      </c>
      <c r="C134" s="22">
        <v>23438.6</v>
      </c>
      <c r="D134" s="22">
        <v>23438.6</v>
      </c>
      <c r="E134" s="16" t="s">
        <v>26</v>
      </c>
      <c r="F134" s="78" t="s">
        <v>129</v>
      </c>
      <c r="G134" s="22">
        <v>23438.6</v>
      </c>
      <c r="H134" s="78" t="s">
        <v>129</v>
      </c>
      <c r="I134" s="73">
        <v>23438.6</v>
      </c>
      <c r="J134" s="79" t="s">
        <v>277</v>
      </c>
      <c r="K134" s="80" t="s">
        <v>278</v>
      </c>
      <c r="L134" s="81">
        <v>45961</v>
      </c>
    </row>
    <row r="135" spans="1:12" ht="72">
      <c r="A135" s="17">
        <v>129</v>
      </c>
      <c r="B135" s="78" t="s">
        <v>138</v>
      </c>
      <c r="C135" s="22">
        <v>162.55000000000001</v>
      </c>
      <c r="D135" s="22">
        <v>162.55000000000001</v>
      </c>
      <c r="E135" s="16" t="s">
        <v>26</v>
      </c>
      <c r="F135" s="78" t="s">
        <v>129</v>
      </c>
      <c r="G135" s="22">
        <v>162.55000000000001</v>
      </c>
      <c r="H135" s="78" t="s">
        <v>129</v>
      </c>
      <c r="I135" s="73">
        <v>162.55000000000001</v>
      </c>
      <c r="J135" s="79" t="s">
        <v>277</v>
      </c>
      <c r="K135" s="80" t="s">
        <v>278</v>
      </c>
      <c r="L135" s="81">
        <v>45961</v>
      </c>
    </row>
    <row r="136" spans="1:12">
      <c r="A136" s="20"/>
      <c r="B136" s="101" t="s">
        <v>86</v>
      </c>
      <c r="C136" s="102">
        <f>SUM(C7:C135)</f>
        <v>2154917.6</v>
      </c>
      <c r="D136" s="102">
        <f>SUM(D7:D135)</f>
        <v>2154917.6</v>
      </c>
      <c r="E136" s="20"/>
      <c r="F136" s="20"/>
      <c r="G136" s="102">
        <f>SUM(G7:G135)</f>
        <v>2154917.6</v>
      </c>
      <c r="H136" s="20"/>
      <c r="I136" s="102">
        <f>SUM(I7:I135)</f>
        <v>2154917.6</v>
      </c>
      <c r="J136" s="20"/>
      <c r="K136" s="20"/>
      <c r="L136" s="20"/>
    </row>
    <row r="137" spans="1:12">
      <c r="B137" s="139" t="s">
        <v>245</v>
      </c>
      <c r="C137" s="139"/>
      <c r="D137" s="139"/>
      <c r="E137" s="139"/>
      <c r="F137" s="139"/>
      <c r="G137" s="139"/>
    </row>
  </sheetData>
  <sortState xmlns:xlrd2="http://schemas.microsoft.com/office/spreadsheetml/2017/richdata2" ref="A52:L122">
    <sortCondition ref="L52:L122"/>
  </sortState>
  <mergeCells count="8">
    <mergeCell ref="K6:L6"/>
    <mergeCell ref="B137:G137"/>
    <mergeCell ref="F6:G6"/>
    <mergeCell ref="A2:L2"/>
    <mergeCell ref="A3:L3"/>
    <mergeCell ref="A4:L4"/>
    <mergeCell ref="A5:L5"/>
    <mergeCell ref="H6:I6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40096-2D1E-4E06-98C6-DE68751556FC}">
  <sheetPr>
    <tabColor rgb="FF7030A0"/>
    <pageSetUpPr fitToPage="1"/>
  </sheetPr>
  <dimension ref="A1:J18"/>
  <sheetViews>
    <sheetView topLeftCell="A14" zoomScale="85" zoomScaleNormal="85" workbookViewId="0">
      <selection activeCell="A6" sqref="A6:J6"/>
    </sheetView>
  </sheetViews>
  <sheetFormatPr defaultColWidth="9.140625" defaultRowHeight="24"/>
  <cols>
    <col min="1" max="1" width="7.42578125" style="9" customWidth="1"/>
    <col min="2" max="2" width="32.7109375" style="10" customWidth="1"/>
    <col min="3" max="3" width="15.7109375" style="11" customWidth="1"/>
    <col min="4" max="4" width="15.7109375" style="12" customWidth="1"/>
    <col min="5" max="5" width="13.42578125" style="13" customWidth="1"/>
    <col min="6" max="7" width="25.7109375" style="14" customWidth="1"/>
    <col min="8" max="8" width="15.7109375" style="77" customWidth="1"/>
    <col min="9" max="9" width="20.85546875" style="13" customWidth="1"/>
    <col min="10" max="10" width="28.140625" style="15" customWidth="1"/>
    <col min="11" max="16384" width="9.140625" style="8"/>
  </cols>
  <sheetData>
    <row r="1" spans="1:10">
      <c r="A1" s="1"/>
      <c r="B1" s="2"/>
      <c r="C1" s="3"/>
      <c r="D1" s="4"/>
      <c r="E1" s="1"/>
      <c r="F1" s="5"/>
      <c r="G1" s="5"/>
      <c r="H1" s="74"/>
      <c r="I1" s="6"/>
      <c r="J1" s="7" t="s">
        <v>1</v>
      </c>
    </row>
    <row r="2" spans="1:10">
      <c r="A2" s="121" t="s">
        <v>22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>
      <c r="A3" s="122" t="s">
        <v>23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>
      <c r="A4" s="122" t="s">
        <v>24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0">
      <c r="A5" s="122"/>
      <c r="B5" s="122"/>
      <c r="C5" s="122"/>
      <c r="D5" s="122"/>
      <c r="E5" s="122"/>
      <c r="F5" s="122"/>
      <c r="G5" s="122"/>
      <c r="H5" s="122"/>
      <c r="I5" s="122"/>
      <c r="J5" s="122"/>
    </row>
    <row r="6" spans="1:10" ht="72">
      <c r="A6" s="82" t="s">
        <v>203</v>
      </c>
      <c r="B6" s="83" t="s">
        <v>204</v>
      </c>
      <c r="C6" s="84" t="s">
        <v>282</v>
      </c>
      <c r="D6" s="84" t="s">
        <v>264</v>
      </c>
      <c r="E6" s="82" t="s">
        <v>205</v>
      </c>
      <c r="F6" s="85" t="s">
        <v>206</v>
      </c>
      <c r="G6" s="143" t="s">
        <v>207</v>
      </c>
      <c r="H6" s="144"/>
      <c r="I6" s="82" t="s">
        <v>208</v>
      </c>
      <c r="J6" s="86" t="s">
        <v>265</v>
      </c>
    </row>
    <row r="7" spans="1:10" ht="240">
      <c r="A7" s="16">
        <v>1</v>
      </c>
      <c r="B7" s="23" t="s">
        <v>147</v>
      </c>
      <c r="C7" s="24">
        <v>1500000</v>
      </c>
      <c r="D7" s="24">
        <v>1482000</v>
      </c>
      <c r="E7" s="16" t="s">
        <v>148</v>
      </c>
      <c r="F7" s="23" t="s">
        <v>149</v>
      </c>
      <c r="G7" s="23" t="s">
        <v>257</v>
      </c>
      <c r="H7" s="75">
        <v>1440000</v>
      </c>
      <c r="I7" s="16" t="s">
        <v>280</v>
      </c>
      <c r="J7" s="23" t="s">
        <v>247</v>
      </c>
    </row>
    <row r="8" spans="1:10" ht="192">
      <c r="A8" s="16">
        <v>2</v>
      </c>
      <c r="B8" s="23" t="s">
        <v>150</v>
      </c>
      <c r="C8" s="24">
        <v>1927000</v>
      </c>
      <c r="D8" s="24">
        <v>1927000</v>
      </c>
      <c r="E8" s="16" t="s">
        <v>148</v>
      </c>
      <c r="F8" s="23" t="s">
        <v>151</v>
      </c>
      <c r="G8" s="23" t="s">
        <v>258</v>
      </c>
      <c r="H8" s="75">
        <v>1870000</v>
      </c>
      <c r="I8" s="16" t="s">
        <v>280</v>
      </c>
      <c r="J8" s="23" t="s">
        <v>248</v>
      </c>
    </row>
    <row r="9" spans="1:10" ht="192">
      <c r="A9" s="16">
        <v>3</v>
      </c>
      <c r="B9" s="23" t="s">
        <v>152</v>
      </c>
      <c r="C9" s="24">
        <v>2217000</v>
      </c>
      <c r="D9" s="24">
        <v>2217000</v>
      </c>
      <c r="E9" s="16" t="s">
        <v>148</v>
      </c>
      <c r="F9" s="23" t="s">
        <v>153</v>
      </c>
      <c r="G9" s="23" t="s">
        <v>259</v>
      </c>
      <c r="H9" s="75">
        <v>1811493.6</v>
      </c>
      <c r="I9" s="16" t="s">
        <v>280</v>
      </c>
      <c r="J9" s="23" t="s">
        <v>249</v>
      </c>
    </row>
    <row r="10" spans="1:10" ht="192">
      <c r="A10" s="16">
        <v>4</v>
      </c>
      <c r="B10" s="23" t="s">
        <v>154</v>
      </c>
      <c r="C10" s="24">
        <v>2497000</v>
      </c>
      <c r="D10" s="24">
        <v>2497000</v>
      </c>
      <c r="E10" s="16" t="s">
        <v>148</v>
      </c>
      <c r="F10" s="23" t="s">
        <v>269</v>
      </c>
      <c r="G10" s="23" t="s">
        <v>259</v>
      </c>
      <c r="H10" s="75">
        <v>2196028</v>
      </c>
      <c r="I10" s="16" t="s">
        <v>280</v>
      </c>
      <c r="J10" s="23" t="s">
        <v>250</v>
      </c>
    </row>
    <row r="11" spans="1:10" ht="168">
      <c r="A11" s="16">
        <v>5</v>
      </c>
      <c r="B11" s="23" t="s">
        <v>155</v>
      </c>
      <c r="C11" s="24">
        <v>2208000</v>
      </c>
      <c r="D11" s="24">
        <v>2208000</v>
      </c>
      <c r="E11" s="16" t="s">
        <v>148</v>
      </c>
      <c r="F11" s="23" t="s">
        <v>268</v>
      </c>
      <c r="G11" s="23" t="s">
        <v>257</v>
      </c>
      <c r="H11" s="75">
        <v>2080080</v>
      </c>
      <c r="I11" s="16" t="s">
        <v>280</v>
      </c>
      <c r="J11" s="23" t="s">
        <v>251</v>
      </c>
    </row>
    <row r="12" spans="1:10" ht="144">
      <c r="A12" s="16">
        <v>6</v>
      </c>
      <c r="B12" s="23" t="s">
        <v>156</v>
      </c>
      <c r="C12" s="24">
        <v>550000</v>
      </c>
      <c r="D12" s="24">
        <v>540000</v>
      </c>
      <c r="E12" s="16" t="s">
        <v>148</v>
      </c>
      <c r="F12" s="23" t="s">
        <v>157</v>
      </c>
      <c r="G12" s="23" t="s">
        <v>260</v>
      </c>
      <c r="H12" s="75">
        <v>535000</v>
      </c>
      <c r="I12" s="16" t="s">
        <v>280</v>
      </c>
      <c r="J12" s="23" t="s">
        <v>252</v>
      </c>
    </row>
    <row r="13" spans="1:10" ht="168">
      <c r="A13" s="16">
        <v>7</v>
      </c>
      <c r="B13" s="23" t="s">
        <v>158</v>
      </c>
      <c r="C13" s="25">
        <v>2690000</v>
      </c>
      <c r="D13" s="25">
        <v>2989000</v>
      </c>
      <c r="E13" s="16" t="s">
        <v>148</v>
      </c>
      <c r="F13" s="23" t="s">
        <v>159</v>
      </c>
      <c r="G13" s="23" t="s">
        <v>257</v>
      </c>
      <c r="H13" s="75">
        <v>2657880</v>
      </c>
      <c r="I13" s="16" t="s">
        <v>280</v>
      </c>
      <c r="J13" s="23" t="s">
        <v>253</v>
      </c>
    </row>
    <row r="14" spans="1:10" ht="168">
      <c r="A14" s="16">
        <v>8</v>
      </c>
      <c r="B14" s="23" t="s">
        <v>160</v>
      </c>
      <c r="C14" s="24">
        <v>5200000</v>
      </c>
      <c r="D14" s="24">
        <v>4963000</v>
      </c>
      <c r="E14" s="16" t="s">
        <v>148</v>
      </c>
      <c r="F14" s="23" t="s">
        <v>161</v>
      </c>
      <c r="G14" s="23" t="s">
        <v>259</v>
      </c>
      <c r="H14" s="75">
        <v>4800000</v>
      </c>
      <c r="I14" s="16" t="s">
        <v>280</v>
      </c>
      <c r="J14" s="23" t="s">
        <v>254</v>
      </c>
    </row>
    <row r="15" spans="1:10" ht="144">
      <c r="A15" s="16">
        <v>9</v>
      </c>
      <c r="B15" s="23" t="s">
        <v>162</v>
      </c>
      <c r="C15" s="24">
        <v>1942000</v>
      </c>
      <c r="D15" s="24">
        <v>1691924.43</v>
      </c>
      <c r="E15" s="16" t="s">
        <v>148</v>
      </c>
      <c r="F15" s="23" t="s">
        <v>267</v>
      </c>
      <c r="G15" s="23" t="s">
        <v>261</v>
      </c>
      <c r="H15" s="75">
        <v>1499000</v>
      </c>
      <c r="I15" s="16" t="s">
        <v>280</v>
      </c>
      <c r="J15" s="23" t="s">
        <v>255</v>
      </c>
    </row>
    <row r="16" spans="1:10" ht="144">
      <c r="A16" s="16">
        <v>10</v>
      </c>
      <c r="B16" s="23" t="s">
        <v>163</v>
      </c>
      <c r="C16" s="24">
        <v>1637000</v>
      </c>
      <c r="D16" s="24">
        <v>1452937.78</v>
      </c>
      <c r="E16" s="16" t="s">
        <v>148</v>
      </c>
      <c r="F16" s="23" t="s">
        <v>266</v>
      </c>
      <c r="G16" s="23" t="s">
        <v>261</v>
      </c>
      <c r="H16" s="75">
        <v>1369000</v>
      </c>
      <c r="I16" s="16" t="s">
        <v>280</v>
      </c>
      <c r="J16" s="23" t="s">
        <v>256</v>
      </c>
    </row>
    <row r="17" spans="1:10">
      <c r="A17" s="20"/>
      <c r="B17" s="103" t="s">
        <v>86</v>
      </c>
      <c r="C17" s="104">
        <f>SUM(C7:C16)</f>
        <v>22368000</v>
      </c>
      <c r="D17" s="105">
        <f>SUM(D7:D16)</f>
        <v>21967862.210000001</v>
      </c>
      <c r="E17" s="20"/>
      <c r="F17" s="20"/>
      <c r="G17" s="20"/>
      <c r="H17" s="106">
        <f>SUM(H7:H16)</f>
        <v>20258481.600000001</v>
      </c>
      <c r="I17" s="20"/>
      <c r="J17" s="20"/>
    </row>
    <row r="18" spans="1:10">
      <c r="A18" s="8"/>
      <c r="B18" s="8"/>
      <c r="C18" s="8"/>
      <c r="D18" s="8"/>
      <c r="E18" s="8"/>
      <c r="F18" s="8"/>
      <c r="G18" s="8"/>
      <c r="H18" s="76"/>
      <c r="I18" s="8"/>
      <c r="J18" s="8"/>
    </row>
  </sheetData>
  <mergeCells count="5">
    <mergeCell ref="A2:J2"/>
    <mergeCell ref="A3:J3"/>
    <mergeCell ref="A4:J4"/>
    <mergeCell ref="A5:J5"/>
    <mergeCell ref="G6:H6"/>
  </mergeCells>
  <conditionalFormatting sqref="B7:B16">
    <cfRule type="duplicateValues" dxfId="0" priority="5"/>
  </conditionalFormatting>
  <printOptions horizontalCentered="1"/>
  <pageMargins left="0.39370078740157483" right="0.39370078740157483" top="0.39370078740157483" bottom="0.39370078740157483" header="0.15748031496062992" footer="0.15748031496062992"/>
  <pageSetup paperSize="9" scale="7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6212-0902-4D18-A969-FDF3F49356FC}">
  <sheetPr>
    <tabColor rgb="FFFFC000"/>
    <pageSetUpPr fitToPage="1"/>
  </sheetPr>
  <dimension ref="A1:D28"/>
  <sheetViews>
    <sheetView zoomScale="130" zoomScaleNormal="130" workbookViewId="0">
      <selection activeCell="G10" sqref="G10"/>
    </sheetView>
  </sheetViews>
  <sheetFormatPr defaultColWidth="9" defaultRowHeight="24"/>
  <cols>
    <col min="1" max="1" width="10.28515625" style="27" customWidth="1"/>
    <col min="2" max="2" width="41.140625" style="27" customWidth="1"/>
    <col min="3" max="3" width="19.28515625" style="26" customWidth="1"/>
    <col min="4" max="4" width="22.140625" style="26" customWidth="1"/>
    <col min="5" max="16384" width="9" style="27"/>
  </cols>
  <sheetData>
    <row r="1" spans="1:4">
      <c r="A1" s="148" t="s">
        <v>284</v>
      </c>
      <c r="B1" s="145"/>
      <c r="C1" s="145"/>
      <c r="D1" s="145"/>
    </row>
    <row r="2" spans="1:4" ht="24.75" thickBot="1">
      <c r="A2" s="148" t="s">
        <v>283</v>
      </c>
      <c r="B2" s="148"/>
      <c r="C2" s="148"/>
      <c r="D2" s="148"/>
    </row>
    <row r="3" spans="1:4">
      <c r="A3" s="95"/>
      <c r="B3" s="149" t="s">
        <v>165</v>
      </c>
      <c r="C3" s="149" t="s">
        <v>166</v>
      </c>
      <c r="D3" s="149" t="s">
        <v>167</v>
      </c>
    </row>
    <row r="4" spans="1:4">
      <c r="A4" s="96" t="s">
        <v>168</v>
      </c>
      <c r="B4" s="150"/>
      <c r="C4" s="150"/>
      <c r="D4" s="150"/>
    </row>
    <row r="5" spans="1:4" ht="24.75" thickBot="1">
      <c r="A5" s="97"/>
      <c r="B5" s="151"/>
      <c r="C5" s="151"/>
      <c r="D5" s="151"/>
    </row>
    <row r="6" spans="1:4">
      <c r="A6" s="28">
        <v>1</v>
      </c>
      <c r="B6" s="29" t="s">
        <v>170</v>
      </c>
      <c r="C6" s="28">
        <f>เฉพาะเจาะจง!A43</f>
        <v>34</v>
      </c>
      <c r="D6" s="65">
        <f>เฉพาะเจาะจง!H44</f>
        <v>8738599.8599999994</v>
      </c>
    </row>
    <row r="7" spans="1:4">
      <c r="A7" s="28">
        <v>2</v>
      </c>
      <c r="B7" s="29" t="s">
        <v>176</v>
      </c>
      <c r="C7" s="28">
        <f>'เฉพาะเจาะจง (ว322)'!A135</f>
        <v>129</v>
      </c>
      <c r="D7" s="65">
        <f>'เฉพาะเจาะจง (ว322)'!I136</f>
        <v>2154917.6</v>
      </c>
    </row>
    <row r="8" spans="1:4">
      <c r="A8" s="28">
        <v>3</v>
      </c>
      <c r="B8" s="31" t="s">
        <v>169</v>
      </c>
      <c r="C8" s="32" t="s">
        <v>172</v>
      </c>
      <c r="D8" s="39" t="s">
        <v>270</v>
      </c>
    </row>
    <row r="9" spans="1:4">
      <c r="A9" s="28">
        <v>4</v>
      </c>
      <c r="B9" s="34" t="s">
        <v>148</v>
      </c>
      <c r="C9" s="33">
        <f>'e-bidding'!A16</f>
        <v>10</v>
      </c>
      <c r="D9" s="66">
        <f>'e-bidding'!H17</f>
        <v>20258481.600000001</v>
      </c>
    </row>
    <row r="10" spans="1:4">
      <c r="A10" s="28">
        <v>5</v>
      </c>
      <c r="B10" s="29" t="s">
        <v>171</v>
      </c>
      <c r="C10" s="30" t="s">
        <v>172</v>
      </c>
      <c r="D10" s="35" t="s">
        <v>270</v>
      </c>
    </row>
    <row r="11" spans="1:4" ht="24.75" thickBot="1">
      <c r="A11" s="36"/>
      <c r="B11" s="38" t="s">
        <v>173</v>
      </c>
      <c r="C11" s="37">
        <f>SUM(C6:C10)</f>
        <v>173</v>
      </c>
      <c r="D11" s="98">
        <f>SUM(D6:D10)</f>
        <v>31151999.060000002</v>
      </c>
    </row>
    <row r="13" spans="1:4">
      <c r="A13" s="147" t="s">
        <v>164</v>
      </c>
      <c r="B13" s="147"/>
      <c r="C13" s="147"/>
      <c r="D13" s="147"/>
    </row>
    <row r="14" spans="1:4">
      <c r="A14" s="146" t="s">
        <v>174</v>
      </c>
      <c r="B14" s="146"/>
      <c r="C14" s="146"/>
      <c r="D14" s="146"/>
    </row>
    <row r="15" spans="1:4">
      <c r="A15" s="145"/>
      <c r="B15" s="145"/>
      <c r="C15" s="145"/>
      <c r="D15" s="145"/>
    </row>
    <row r="16" spans="1:4">
      <c r="A16" s="145"/>
      <c r="B16" s="145"/>
      <c r="C16" s="145"/>
      <c r="D16" s="145"/>
    </row>
    <row r="17" spans="1:4">
      <c r="A17" s="145"/>
      <c r="B17" s="145"/>
      <c r="C17" s="145"/>
      <c r="D17" s="145"/>
    </row>
    <row r="18" spans="1:4">
      <c r="A18" s="145"/>
      <c r="B18" s="145"/>
      <c r="C18" s="145"/>
      <c r="D18" s="145"/>
    </row>
    <row r="19" spans="1:4">
      <c r="A19" s="147" t="s">
        <v>175</v>
      </c>
      <c r="B19" s="147"/>
      <c r="C19" s="147"/>
      <c r="D19" s="147"/>
    </row>
    <row r="20" spans="1:4">
      <c r="A20" s="146" t="s">
        <v>174</v>
      </c>
      <c r="B20" s="146"/>
      <c r="C20" s="146"/>
      <c r="D20" s="146"/>
    </row>
    <row r="21" spans="1:4">
      <c r="A21" s="147"/>
      <c r="B21" s="147"/>
      <c r="C21" s="147"/>
      <c r="D21" s="147"/>
    </row>
    <row r="22" spans="1:4" ht="16.5" customHeight="1">
      <c r="A22" s="145"/>
      <c r="B22" s="145"/>
      <c r="C22" s="145"/>
      <c r="D22" s="145"/>
    </row>
    <row r="23" spans="1:4" ht="18" customHeight="1">
      <c r="A23" s="145"/>
      <c r="B23" s="145"/>
      <c r="C23" s="145"/>
      <c r="D23" s="145"/>
    </row>
    <row r="24" spans="1:4" ht="17.25" customHeight="1">
      <c r="A24" s="145"/>
      <c r="B24" s="145"/>
      <c r="C24" s="145"/>
      <c r="D24" s="145"/>
    </row>
    <row r="25" spans="1:4" ht="17.25" customHeight="1">
      <c r="A25" s="145"/>
      <c r="B25" s="145"/>
      <c r="C25" s="145"/>
      <c r="D25" s="145"/>
    </row>
    <row r="26" spans="1:4" ht="17.25" customHeight="1">
      <c r="A26" s="145"/>
      <c r="B26" s="145"/>
      <c r="C26" s="145"/>
      <c r="D26" s="145"/>
    </row>
    <row r="27" spans="1:4" ht="18" customHeight="1">
      <c r="A27" s="145"/>
      <c r="B27" s="145"/>
      <c r="C27" s="145"/>
      <c r="D27" s="145"/>
    </row>
    <row r="28" spans="1:4">
      <c r="A28" s="145"/>
      <c r="B28" s="145"/>
      <c r="C28" s="145"/>
      <c r="D28" s="145"/>
    </row>
  </sheetData>
  <mergeCells count="21">
    <mergeCell ref="A19:D19"/>
    <mergeCell ref="A1:D1"/>
    <mergeCell ref="A2:D2"/>
    <mergeCell ref="B3:B5"/>
    <mergeCell ref="C3:C5"/>
    <mergeCell ref="D3:D5"/>
    <mergeCell ref="A13:D13"/>
    <mergeCell ref="A14:D14"/>
    <mergeCell ref="A15:D15"/>
    <mergeCell ref="A16:D16"/>
    <mergeCell ref="A17:D17"/>
    <mergeCell ref="A18:D18"/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</mergeCells>
  <printOptions horizontalCentered="1"/>
  <pageMargins left="0.39370078740157483" right="0.39370078740157483" top="0.39370078740157483" bottom="0.39370078740157483" header="0.15748031496062992" footer="0.15748031496062992"/>
  <pageSetup paperSize="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A0DC-D382-4A94-A662-9D205DAC0842}">
  <sheetPr>
    <tabColor rgb="FFC00000"/>
    <pageSetUpPr fitToPage="1"/>
  </sheetPr>
  <dimension ref="A1:J15"/>
  <sheetViews>
    <sheetView zoomScaleNormal="100" zoomScaleSheetLayoutView="100" workbookViewId="0">
      <selection activeCell="F15" sqref="F15"/>
    </sheetView>
  </sheetViews>
  <sheetFormatPr defaultColWidth="9.140625" defaultRowHeight="23.25"/>
  <cols>
    <col min="1" max="1" width="13.85546875" style="117" customWidth="1"/>
    <col min="2" max="2" width="20.28515625" style="117" customWidth="1"/>
    <col min="3" max="3" width="16.85546875" style="118" customWidth="1"/>
    <col min="4" max="4" width="13.42578125" style="119" customWidth="1"/>
    <col min="5" max="5" width="29.28515625" style="118" customWidth="1"/>
    <col min="6" max="6" width="38.42578125" style="118" customWidth="1"/>
    <col min="7" max="7" width="28.42578125" style="119" hidden="1" customWidth="1"/>
    <col min="8" max="8" width="26.28515625" style="113" hidden="1" customWidth="1"/>
    <col min="9" max="16384" width="9.140625" style="113"/>
  </cols>
  <sheetData>
    <row r="1" spans="1:10">
      <c r="A1" s="107"/>
      <c r="B1" s="107"/>
      <c r="C1" s="108"/>
      <c r="D1" s="109"/>
      <c r="E1" s="108"/>
      <c r="F1" s="108"/>
      <c r="G1" s="110"/>
      <c r="H1" s="111" t="s">
        <v>1</v>
      </c>
      <c r="I1" s="112"/>
      <c r="J1" s="112"/>
    </row>
    <row r="2" spans="1:10" ht="26.25">
      <c r="A2" s="152" t="s">
        <v>0</v>
      </c>
      <c r="B2" s="152"/>
      <c r="C2" s="152"/>
      <c r="D2" s="152"/>
      <c r="E2" s="152"/>
      <c r="F2" s="152"/>
      <c r="G2" s="152"/>
      <c r="H2" s="152"/>
      <c r="I2" s="152"/>
      <c r="J2" s="152"/>
    </row>
    <row r="3" spans="1:10">
      <c r="A3" s="114"/>
      <c r="B3" s="153"/>
      <c r="C3" s="153"/>
      <c r="D3" s="153"/>
      <c r="E3" s="153"/>
      <c r="F3" s="153"/>
      <c r="G3" s="115"/>
      <c r="H3" s="112"/>
      <c r="I3" s="112"/>
      <c r="J3" s="112"/>
    </row>
    <row r="4" spans="1:10">
      <c r="A4" s="116" t="s">
        <v>3</v>
      </c>
      <c r="B4" s="154" t="s">
        <v>14</v>
      </c>
      <c r="C4" s="154"/>
      <c r="D4" s="154"/>
      <c r="E4" s="154"/>
      <c r="F4" s="154"/>
      <c r="G4" s="154"/>
      <c r="H4" s="154"/>
      <c r="I4" s="154"/>
      <c r="J4" s="154"/>
    </row>
    <row r="5" spans="1:10">
      <c r="A5" s="116" t="s">
        <v>4</v>
      </c>
      <c r="B5" s="154" t="s">
        <v>2</v>
      </c>
      <c r="C5" s="154"/>
      <c r="D5" s="154"/>
      <c r="E5" s="154"/>
      <c r="F5" s="154"/>
      <c r="G5" s="154"/>
      <c r="H5" s="154"/>
      <c r="I5" s="154"/>
      <c r="J5" s="154"/>
    </row>
    <row r="6" spans="1:10">
      <c r="A6" s="116" t="s">
        <v>5</v>
      </c>
      <c r="B6" s="154" t="s">
        <v>15</v>
      </c>
      <c r="C6" s="154"/>
      <c r="D6" s="154"/>
      <c r="E6" s="154"/>
      <c r="F6" s="154"/>
      <c r="G6" s="154"/>
      <c r="H6" s="154"/>
      <c r="I6" s="154"/>
      <c r="J6" s="154"/>
    </row>
    <row r="7" spans="1:10">
      <c r="A7" s="116" t="s">
        <v>6</v>
      </c>
      <c r="B7" s="154" t="s">
        <v>16</v>
      </c>
      <c r="C7" s="154"/>
      <c r="D7" s="154"/>
      <c r="E7" s="154"/>
      <c r="F7" s="154"/>
      <c r="G7" s="154"/>
      <c r="H7" s="154"/>
      <c r="I7" s="154"/>
      <c r="J7" s="154"/>
    </row>
    <row r="8" spans="1:10">
      <c r="A8" s="116" t="s">
        <v>7</v>
      </c>
      <c r="B8" s="154" t="s">
        <v>17</v>
      </c>
      <c r="C8" s="154"/>
      <c r="D8" s="154"/>
      <c r="E8" s="154"/>
      <c r="F8" s="154"/>
      <c r="G8" s="154"/>
      <c r="H8" s="154"/>
      <c r="I8" s="154"/>
      <c r="J8" s="154"/>
    </row>
    <row r="9" spans="1:10">
      <c r="A9" s="116" t="s">
        <v>8</v>
      </c>
      <c r="B9" s="154" t="s">
        <v>18</v>
      </c>
      <c r="C9" s="154"/>
      <c r="D9" s="154"/>
      <c r="E9" s="154"/>
      <c r="F9" s="154"/>
      <c r="G9" s="154"/>
      <c r="H9" s="154"/>
      <c r="I9" s="154"/>
      <c r="J9" s="154"/>
    </row>
    <row r="10" spans="1:10">
      <c r="A10" s="116" t="s">
        <v>9</v>
      </c>
      <c r="B10" s="154" t="s">
        <v>19</v>
      </c>
      <c r="C10" s="154"/>
      <c r="D10" s="154"/>
      <c r="E10" s="154"/>
      <c r="F10" s="154"/>
      <c r="G10" s="154"/>
      <c r="H10" s="154"/>
      <c r="I10" s="154"/>
      <c r="J10" s="154"/>
    </row>
    <row r="11" spans="1:10">
      <c r="A11" s="116" t="s">
        <v>10</v>
      </c>
      <c r="B11" s="154" t="s">
        <v>13</v>
      </c>
      <c r="C11" s="154"/>
      <c r="D11" s="154"/>
      <c r="E11" s="154"/>
      <c r="F11" s="154"/>
      <c r="G11" s="154"/>
      <c r="H11" s="154"/>
      <c r="I11" s="154"/>
      <c r="J11" s="154"/>
    </row>
    <row r="12" spans="1:10">
      <c r="A12" s="116" t="s">
        <v>11</v>
      </c>
      <c r="B12" s="154" t="s">
        <v>20</v>
      </c>
      <c r="C12" s="154"/>
      <c r="D12" s="154"/>
      <c r="E12" s="154"/>
      <c r="F12" s="154"/>
      <c r="G12" s="154"/>
      <c r="H12" s="154"/>
      <c r="I12" s="154"/>
      <c r="J12" s="154"/>
    </row>
    <row r="13" spans="1:10">
      <c r="A13" s="116" t="s">
        <v>12</v>
      </c>
      <c r="B13" s="154" t="s">
        <v>21</v>
      </c>
      <c r="C13" s="154"/>
      <c r="D13" s="154"/>
      <c r="E13" s="154"/>
      <c r="F13" s="154"/>
      <c r="G13" s="154"/>
      <c r="H13" s="154"/>
      <c r="I13" s="154"/>
      <c r="J13" s="154"/>
    </row>
    <row r="14" spans="1:10">
      <c r="A14" s="114"/>
    </row>
    <row r="15" spans="1:10">
      <c r="A15" s="114"/>
    </row>
  </sheetData>
  <mergeCells count="12">
    <mergeCell ref="B13:J13"/>
    <mergeCell ref="B6:J6"/>
    <mergeCell ref="B7:J7"/>
    <mergeCell ref="B8:J8"/>
    <mergeCell ref="B9:J9"/>
    <mergeCell ref="B10:J10"/>
    <mergeCell ref="B11:J11"/>
    <mergeCell ref="A2:J2"/>
    <mergeCell ref="B3:F3"/>
    <mergeCell ref="B4:J4"/>
    <mergeCell ref="B5:J5"/>
    <mergeCell ref="B12:J12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4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เฉพาะเจาะจง</vt:lpstr>
      <vt:lpstr>เฉพาะเจาะจง (ว322)</vt:lpstr>
      <vt:lpstr>e-bidding</vt:lpstr>
      <vt:lpstr>สรุปผลการจัดซื้อจัดจ้าง</vt:lpstr>
      <vt:lpstr>อธิบายแบบ สขร. 1 </vt:lpstr>
      <vt:lpstr>'e-bidding'!Print_Titles</vt:lpstr>
      <vt:lpstr>เฉพาะเจาะจง!Print_Titles</vt:lpstr>
      <vt:lpstr>'เฉพาะเจาะจง (ว322)'!Print_Titles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Masarat</cp:lastModifiedBy>
  <cp:lastPrinted>2026-06-29T07:24:12Z</cp:lastPrinted>
  <dcterms:created xsi:type="dcterms:W3CDTF">2009-03-24T02:42:43Z</dcterms:created>
  <dcterms:modified xsi:type="dcterms:W3CDTF">2026-06-29T07:41:32Z</dcterms:modified>
</cp:coreProperties>
</file>