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1 29 มิ.ย. 69\O11 Excel\"/>
    </mc:Choice>
  </mc:AlternateContent>
  <xr:revisionPtr revIDLastSave="0" documentId="13_ncr:1_{4EBFC036-0134-4B21-A69E-7EA06A1D0A39}" xr6:coauthVersionLast="47" xr6:coauthVersionMax="47" xr10:uidLastSave="{00000000-0000-0000-0000-000000000000}"/>
  <bookViews>
    <workbookView xWindow="-120" yWindow="-120" windowWidth="24240" windowHeight="13020" tabRatio="688" xr2:uid="{6BDCA3B1-2F87-4B83-9034-A2E6B985B4B3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8" r:id="rId4"/>
    <sheet name="อธิบายแบบ สขร. 1 " sheetId="3" r:id="rId5"/>
  </sheets>
  <definedNames>
    <definedName name="_xlnm.Print_Titles" localSheetId="2">'e-bidding'!$1:$6</definedName>
    <definedName name="_xlnm.Print_Titles" localSheetId="0">เฉพาะเจาะจง!$1:$6</definedName>
    <definedName name="_xlnm.Print_Titles" localSheetId="1">'เฉพาะเจาะจง (ว322)'!$1:$6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C11" i="8"/>
  <c r="H9" i="6"/>
  <c r="D9" i="8" s="1"/>
  <c r="C37" i="5"/>
  <c r="D37" i="5"/>
  <c r="G37" i="5"/>
  <c r="I37" i="5"/>
  <c r="H56" i="2"/>
  <c r="D6" i="8"/>
  <c r="C9" i="6"/>
  <c r="D9" i="6"/>
  <c r="D7" i="8"/>
  <c r="C6" i="8"/>
  <c r="C56" i="2"/>
  <c r="D56" i="2"/>
  <c r="C9" i="8"/>
  <c r="C7" i="8"/>
</calcChain>
</file>

<file path=xl/sharedStrings.xml><?xml version="1.0" encoding="utf-8"?>
<sst xmlns="http://schemas.openxmlformats.org/spreadsheetml/2006/main" count="571" uniqueCount="314">
  <si>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</si>
  <si>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</si>
  <si>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</si>
  <si>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</si>
  <si>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</si>
  <si>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</si>
  <si>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</si>
  <si>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</si>
  <si>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</si>
  <si>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</si>
  <si>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</si>
  <si>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</si>
  <si>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</si>
  <si>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</si>
  <si>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</si>
  <si>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</si>
  <si>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</si>
  <si>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</si>
  <si>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</si>
  <si>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</si>
  <si>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</si>
  <si>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</si>
  <si>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</si>
  <si>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มีนาคม 2569</t>
  </si>
  <si>
    <t>วันที่  1  เดือน เมษายน  พ.ศ. 2569 (1)</t>
  </si>
  <si>
    <t>ปัญหา/อุปสรรค</t>
  </si>
  <si>
    <t>จ้างก่อสร้างถนน ค.ส.ล.พร้อมท่อระบายน้ำ ซอยเสรีไทย 12 แยกที่ 7 (ชุมชนวัดป่าสุทธาวาส 2) โดยวิธีเฉพาะเจาะจง (เลขที่โครงการ : 68109202443)</t>
  </si>
  <si>
    <t>เฉพาะเจาะจง</t>
  </si>
  <si>
    <t>ห้างหุ้นส่วนจำกัด ป.สกลก่อสร้าง 452,000.00 บาท</t>
  </si>
  <si>
    <t>ซื้อวัสดุสำนักงาน สำนักการศึกษา จำนวน 27 รายการ โดยวิธีเฉพาะเจาะจง (เลขที่โครงการ : 69029394656)</t>
  </si>
  <si>
    <t>หจก.สกลวัฒนกิจ 39,947.00 บาท</t>
  </si>
  <si>
    <t>จ้างก่อสร้างถนน ค.ส.ล.ซอยสุวรรณนิลจินดา แยกที่ 2 (ชุมชนหนองแดง) โดยวิธีเฉพาะเจาะจง (เลขที่โครงการ : 68109201908)</t>
  </si>
  <si>
    <t>ห้างหุ้นส่วนจำกัด ป.สกลก่อสร้าง 416,000.00 บาท</t>
  </si>
  <si>
    <t>จ้างก่อสร้างถนน ค.ส.ล. ซอยร่มรื่น แยกที่ 1 (ชุมชนโยธิน) โดยวิธีเฉพาะเจาะจง (เลขที่โครงการ : 68109201800)</t>
  </si>
  <si>
    <t>ห้างหุ้นส่วนจำกัด ป.สกลก่อสร้าง 440,000.00 บาท</t>
  </si>
  <si>
    <t>จ้างก่อสร้างถนน ค.ส.ล.ซอยร่มรื่น แยกที่ 4 (ชุมชนโยธิน) โดยวิธีเฉพาะเจาะจง (เลขที่โครงการ : 68109201962)</t>
  </si>
  <si>
    <t>ห้างหุ้นส่วนจำกัด ป.สกลก่อสร้าง 339,000.00 บาท</t>
  </si>
  <si>
    <t>จ้างก่อสร้างถนน ค.ส.ล.ซอยอุดมสุข (ชุมชนมะขามป้อม) โดยวิธีเฉพาะเจาะจง (เลขที่โครงการ : 68109202131)</t>
  </si>
  <si>
    <t>ห้างหุ้นส่วนจำกัด ป.สกลก่อสร้าง 425,000.00 บาท</t>
  </si>
  <si>
    <t>จ้างก่อสร้างถนน ค.ส.ล.ซอยทรัพย์เจริญ (ชุมชนมะขามป้อม) โดยวิธีเฉพาะเจาะจง (เลขที่โครงการ : 68109202049)</t>
  </si>
  <si>
    <t>ห้างหุ้นส่วนจำกัด ทวีกิจ พัฒนา พาณิชย์ 243,000.00 บาท</t>
  </si>
  <si>
    <t>จ้างก่อสร้างถนน ค.ส.ล.พร้อมท่อระบายน้ำ ซอยทรัพย์เจริญ 19 (ชุมชนธาตุดุม 2) โดยวิธีเฉพาะเจาะจง (เลขที่โครงการ : 68109202430)</t>
  </si>
  <si>
    <t>ห้างหุ้นส่วนจำกัด เอส ซี ซุปเปอร์คอนสตรัคชั่น 498,000.00 บาท</t>
  </si>
  <si>
    <t>ซื้อวัสดุวิทยาศาสตร์และการแพทย์ จำนวน 1 รายการ โดยวิธีเฉพาะเจาะจง (เลขที่โครงการ : 69029235714)</t>
  </si>
  <si>
    <t>นางสาว เกิดสิริ เสนีวงศ์ ณ อยุธยา 11,700.00 บาท</t>
  </si>
  <si>
    <t>ซื้อวัสดุยานพาหนะและขนส่ง รถดูดโคลน ทะเบียน สน 80-7000 โดยวิธีเฉพาะเจาะจง (เลขที่โครงการ : 69039013400)</t>
  </si>
  <si>
    <t>ห้างหุ้นส่วนจำกัด สกลเอราวัณแทรคเตอร์ 63,800.00 บาท</t>
  </si>
  <si>
    <t>จ้างก่อสร้างวางท่อระบายน้ำพร้อมทางเท้า ค.ส.ล.ถนนประชาอุทิศ ช่วงซอยภักดีสวัสดิ์ (ชุมชนกกส้มโฮง 1) โดยวิธีเฉพาะเจาะจง (เลขที่โครงการ : 68109202453)</t>
  </si>
  <si>
    <t>ห้างหุ้นส่วนจำกัด เอส ซี ซุปเปอร์คอนสตรัคชั่น 403,000.00 บาท</t>
  </si>
  <si>
    <t>จ้างก่อสร้างปรับปรุงถนน ค.ส.ล.ซอยสมพงษ์วิทยา 4 (ชุมชนธาตุดุม 2) โดยวิธีเฉพาะเจาะจง (เลขที่โครงการ : 68109202389)</t>
  </si>
  <si>
    <t>ห้างหุ้นส่วนจำกัด เอส ซี ซุปเปอร์คอนสตรัคชั่น 125,000.00 บาท</t>
  </si>
  <si>
    <t>สัญญาเลขที่ 78/2569 ลงวันที่ 10/03/2569</t>
  </si>
  <si>
    <t>ซื้อวัสดุวิทยาศาสตร์หรือการแพทย์ จำนวน 5 รายการ สาธารณสุขและสิ่งแวดล้อม โดยวิธีเฉพาะเจาะจง (เลขที่โครงการ : 69029484819)</t>
  </si>
  <si>
    <t>ห้างหุ้นส่วนจำกัด เพิ่มทรัพย์ เจริญภัณฑ์ 16,920.00 บาท</t>
  </si>
  <si>
    <t>ใบสั่งซื้อเลขที่ 52003/93/2569 ลงวันที่ 11/03/2569</t>
  </si>
  <si>
    <t>ซื้อวัสดุวิทยาศาสตร์หรือการแพทย์ จำนวน 2 รายการ กองสาธารณสุขและสิ่งแวดล้อม โดยวิธีเฉพาะเจาะจง (เลขที่โครงการ : 69029483705)</t>
  </si>
  <si>
    <t>ห้างหุ้นส่วนจำกัด เพิ่มทรัพย์ เจริญภัณฑ์ 159,120.00 บาท</t>
  </si>
  <si>
    <t>จ้างซ่อมบำรุงรถยนต์บรรทุกน้ำ เบอร์ 5 ทะเบียน 80-9758 โดยวิธีเฉพาะเจาะจง (เลขที่โครงการ : 69029434569)</t>
  </si>
  <si>
    <t>ห้างหุ้นส่วนจำกัด รัตนเจริญยนต์ 49,000.00 บาท</t>
  </si>
  <si>
    <t>จ้างซ่อมรถยนต์ดับเพลิง เบอร์ 7 ทะเบียน 80-7639 โดยวิธีเฉพาะเจาะจง (เลขที่โครงการ : 69039118213)</t>
  </si>
  <si>
    <t>ห้างหุ้นส่วนจำกัด รัตนเจริญยนต์ 49,600.00 บาท</t>
  </si>
  <si>
    <t>ซื้อวัสดุยานพาหนะและขนส่ง รถยนต์ ทะเบียน กข-5307 รายการยางรถยนต์ โดยวิธีเฉพาะเจาะจง (เลขที่โครงการ : 69039013311)</t>
  </si>
  <si>
    <t>ห้างหุ้นส่วนจำกัด สกลการยางเซอร์วิส 14,000.00 บาท</t>
  </si>
  <si>
    <t>จ้างซ่อมระบบเบรค ครุภัณฑ์ยานพาหนะและขนส่ง รายการรถยนต์ 6 ล้อ ทะเบียน 40-0124 โดยวิธีเฉพาะเจาะจง (เลขที่โครงการ : 69039013149)</t>
  </si>
  <si>
    <t>อู่ค่ำยนตกิจ-ค่ำอะไหล่ยนต์ 15,910.00 บาท</t>
  </si>
  <si>
    <t>ซื้อวัสดุเครื่องดับเพลิง จำนวน 4 รายการ โดยวิธีเฉพาะเจาะจง (เลขที่โครงการ : 69039013514)</t>
  </si>
  <si>
    <t>บริษัทเอสเอสเอสเน็กซ์จำกัด 60,400.00 บาท</t>
  </si>
  <si>
    <t>จ้างเหมาทำป้ายไวนิลพระบรมฉายาลักษณ์พระบาทสมเด็จพระวชิรเกล้าเจ้าอยู่หัว โดยวิธีเฉพาะเจาะจง (เลขที่โครงการ : 69039013687)</t>
  </si>
  <si>
    <t>ร้านพริ้นติ้งเฮ้าส์ โดยนายจิรทีปต์ อินทนู 7,366.00 บาท</t>
  </si>
  <si>
    <t>ซื้อวัสดุเกี่ยวกับการจราจร จำนวน 14 รายการ โดยวิธีเฉพาะเจาะจง (เลขที่โครงการ : 69029434581)</t>
  </si>
  <si>
    <t>บริษัทเอสเอสเอสเน็กซ์จำกัด 380,200.00 บาท</t>
  </si>
  <si>
    <t>จ้างซ่อมรถยนต์ ทะเบียน บ-0551 โดยวิธีเฉพาะเจาะจง (เลขที่โครงการ : 69039013054)</t>
  </si>
  <si>
    <t>อู่ค่ำยนตกิจ-ค่ำอะไหล่ยนต์ 6,060.00 บาท</t>
  </si>
  <si>
    <t>จ้างซ่อมป้ายไฟสามเหลี่ยมจราจร โดยวิธีเฉพาะเจาะจง (เลขที่โครงการ : 69039013012)</t>
  </si>
  <si>
    <t>ร้านยาไดนาโมแอร์ โดยนายสุริยา ลาดบาศรี 13,920.00 บาท</t>
  </si>
  <si>
    <t>ซื้อวัสดุสำนักงาน ประจำปีงบประมาณ พ.ศ. 2569 จำนวน 3 รายการ โดยวิธีเฉพาะเจาะจง (เลขที่โครงการ : 69039020912)</t>
  </si>
  <si>
    <t>หจก.ซิน ซิน สกลนคร 113,050.00 บาท</t>
  </si>
  <si>
    <t>ซื้อวัสดุงานบ้านงานครัว จำนวน 11 รายการ โดยวิธีเฉพาะเจาะจง (เลขที่โครงการ : 69039022177)</t>
  </si>
  <si>
    <t>หจก.ซิน ซิน สกลนคร 7,798.00 บาท</t>
  </si>
  <si>
    <t xml:space="preserve"> จ้างก่อสร้างถนน ค.ส.ล.ซอยสกลทวาปี 21 ช่วงที่ 2 (ชุมชนนาอ้อย 2) โดยวิธีเฉพาะเจาะจง (เลขที่โครงการ : 68109202295)</t>
  </si>
  <si>
    <t>ห้างหุ้นส่วนจำกัด ป.สกลก่อสร้าง 434,000.00 บาท</t>
  </si>
  <si>
    <t>จ้างซ่อมรถยนต์ ทะเบียน กบ-2548 โดยวิธีเฉพาะเจาะจง (เลขที่โครงการ : 69039013032)</t>
  </si>
  <si>
    <t>บริษัท พีอาร์ มอเตอร์ จำกัด 6,073.77 บาท</t>
  </si>
  <si>
    <t>ซื้อวัสดุสำนักงาน 1 รายการ กองสาธารณสุขและสิ่งแวดล้อม โดยวิธีเฉพาะเจาะจง (เลขที่โครงการ : 69039139352)</t>
  </si>
  <si>
    <t>หจก.ซิน ซิน สกลนคร 12,500.00 บาท</t>
  </si>
  <si>
    <t>ซื้อวัสดุอุปกรณ์ ในการฝึกอบรมโครงการอบรมพัฒนาพนักงานครูเทศบาลฯ ปีงบประมาณ พ.ศ. 2569 โดยวิธีเฉพาะเจาะจง (เลขที่โครงการ : 69039158352)</t>
  </si>
  <si>
    <t>หจก.สกลวัฒนกิจ 46,250.00 บาท</t>
  </si>
  <si>
    <t>ซื้อน้ำดื่ม น้ำแข็ง ในกิจกรรมรับรองแขกผู้มีเกียรติฯ และผู้เข้าร่วมกิจกรรม (กิจกรรมที่ 2 การแข่งขันกีฬาฟุตบอล 7 คน) ในโครงการแข่งขันกีฬาเด็ก เยาวชนและประชาชนต้านยาเสพติด ประจำปีงบประมาณ พ.ศ. 2569 โดยวิธีเฉพาะเจาะจง (เลขที่โครงการ : 69039381355)</t>
  </si>
  <si>
    <t>ร้าน น้ำดื่มตราสิริ 6,450.00 บาท</t>
  </si>
  <si>
    <t>ซื้ออะไหล่รถยนต์เก็บขนขยะ ทะเบียน 81-1338 สกลนคร รายการยางรถยนต์ โดยวิธีเฉพาะเจาะจง (เลขที่โครงการ : 69039307839)</t>
  </si>
  <si>
    <t>ห้างหุ้นส่วนจำกัด สกลการยางเซอร์วิส 49,300.00 บาท</t>
  </si>
  <si>
    <t>ซื้อวัสดุก่อสร้าง จำนวน 2 รายการ โดยวิธีเฉพาะเจาะจง (เลขที่โครงการ : 69039193317)</t>
  </si>
  <si>
    <t>ห้างหุ้นส่วนจำกัด เอส ซี ซุปเปอร์คอนสตรัคชั่น 20,100.00 บาท</t>
  </si>
  <si>
    <t>ซื้อวัสดุ อุปกรณ์ ในกิจกรรมรดน้ำขอพรผู้สูงอายุ โครงการจัดงานประเพณีสงกรานต์ จังหวัดสกลนคร ประจำปี 2569 โดยวิธีเฉพาะเจาะจง (เลขที่โครงการ : 69039347507)</t>
  </si>
  <si>
    <t>หจก.สกลวัฒนกิจ 4,680.00 บาท</t>
  </si>
  <si>
    <t>จ้างเหมาทำป้ายประชาสัมพันธ์การจัดงาน ในกิจกรรมประชาสัมพันธ์การจัดงาน โครงการการจัดงานประเพณีสงกรานต์ จังหวัดสกลนคร ประจำปี 2569 โดยวิธีเฉพาะเจาะจง (เลขที่โครงการ : 69039357740)</t>
  </si>
  <si>
    <t>ห้างหุ้นส่วนจำกัด ป้ายวาสิตา ดีไซน์ สกลนคร 29,233.00 บาท</t>
  </si>
  <si>
    <t>ซื้อวัสดุวิทยาศาสตร์หรือการแพทย์ จำนวน 6 รายการ กองสาธารณสุขและสิ่งแวดล้อม โดยวิธีเฉพาะเจาะจง (เลขที่โครงการ : 69039356714)</t>
  </si>
  <si>
    <t>ณฎฐพล ยิ่งเจริญภัณฑ์ 19,990.00 บาท</t>
  </si>
  <si>
    <t>ซื้อวัสดุ อุปกรณ์ สำหรับใช้ในการประกวดก่อเจดีย์ทราย ในกิจกรรมการประกวดก่อเจดีย์ทราย โครงการจัดงานประเพณีสงกรานต์ จังหวัดสกลนคร ประจำปี 2569 โดยวิธีเฉพาะเจาะจง (เลขที่โครงการ : 69039360514)</t>
  </si>
  <si>
    <t>หจก.ซิน ซิน สกลนคร 7,020.00 บาท</t>
  </si>
  <si>
    <t xml:space="preserve"> ซื้อดอกไม้ เพื่อจัดตกแต่งสถานที่ ประดับดอกไม้ ในกิจกรรมพิธีกรรมทางศาสนา โครงการจัดงานประเพณีสงกรานต์ จังหวัดสกลนคร ประจำปี 2569 โดยวิธีเฉพาะเจาะจง (เลขที่โครงการ : 69039351308)</t>
  </si>
  <si>
    <t>ร้านตามใจดอกไม้สด 16,930.00 บาท</t>
  </si>
  <si>
    <t>ซื้อวัสดุยานพาหนะและขนส่ง รถยนต์ ทะเบียน กต-2978 โดยวิธีเฉพาะเจาะจง (เลขที่โครงการ : 69039232660)</t>
  </si>
  <si>
    <t>ห้างหุ้นส่วนจำกัด สกลการยางเซอร์วิส 21,600.00 บาท</t>
  </si>
  <si>
    <t>ซื้อวัสดุไฟฟ้าและวิทยุ จำนวน 15 รายการ สำนักคลัง โดยวิธีเฉพาะเจาะจง (เลขที่โครงการ : 69039226338)</t>
  </si>
  <si>
    <t>ห้างหุ้นส่วนจำกัด สมบูรณ์อีเลคทริค สกลนคร 19,840.00 บาท</t>
  </si>
  <si>
    <t>ซื้อวัสดุก่อสร้าง จำนวน 3 รายการ โดยวิธีเฉพาะเจาะจง (เลขที่โครงการ : 69039242024)</t>
  </si>
  <si>
    <t>หจก.ซิน ซิน สกลนคร 9,300.00 บาท</t>
  </si>
  <si>
    <t>ซื้อวัสดุก่อสร้าง จำนวน 8 รายการ กองสาธารณสุขและสิ่งแวดล้อม โดยวิธีเฉพาะเจาะจง (เลขที่โครงการ : 69039314095)</t>
  </si>
  <si>
    <t>หจก.ซิน ซิน สกลนคร 9,980.00 บาท</t>
  </si>
  <si>
    <t>ซื้อถ้วยรางวัล ในกิจกรรมมอบรางวัล (กิจกรรมที่ 2 การแข่งขันกีฬาฟุตบอล 7 คน) ในโครงการแข่งขันกีฬาเด็ก เยาวชนและประชาชน ต้านยาเสพติด ประจำปีงบประมาณ พ.ศ. 2569 จำนวน 9 รายการ โดยวิธีเฉพาะเจาะจง (เลขที่โครงการ : 69039396663)</t>
  </si>
  <si>
    <t>ห้างหุ้นส่วนจำกัด นารายณ์ ซุปเปอร์ สปอร์ต 6,400.00 บาท</t>
  </si>
  <si>
    <t>จ้างซ่อมอาคารสถานีสูบพร้อมตู้วงจรไฟฟ้า รหัสครุภัณฑ์ ทสน.ช. 005 41 0008 โดยวิธีเฉพาะเจาะจง (เลขที่โครงการ : 69039251954)</t>
  </si>
  <si>
    <t>ไอที เซ็นทรัล ซัพพลาย 18,939.00 บาท</t>
  </si>
  <si>
    <t>จ้างซ่อมเครื่องตักขยะแบบมือเสือ รหัสครุภัณฑ์ ทสน.ช. 126 47 0001 จำนวน 1 เครื่อง โดยวิธีเฉพาะเจาะจง (เลขที่โครงการ : 69039252054)</t>
  </si>
  <si>
    <t>ไอที เซ็นทรัล ซัพพลาย 21,507.00 บาท</t>
  </si>
  <si>
    <t>จ้างซ่อมเครื่องปรับอากาศ รหัส ทสน.ช. 420 65 0441 โดยวิธีเฉพาะเจาะจง (เลขที่โครงการ : 69039251807)</t>
  </si>
  <si>
    <t>อาทิตย์แอร์ 11,800.00 บาท</t>
  </si>
  <si>
    <t>จ้างเหมาการแสดงมหรสพ ในโครงการจัดงานประเพณีสงกรานต์ จังหวัดสกลนคร ประจำปี 2569 โดยวิธีเฉพาะเจาะจง (เลขที่โครงการ : 69039404137)</t>
  </si>
  <si>
    <t>นางสาวเกศินี ศรีสวัสดิ์ 170,000.00 บาท</t>
  </si>
  <si>
    <t>จ้างซ่อมลิฟต์อาคารสำนักงานเทศบาลนครสกลนคร รหัสครุภัณฑ์ ทสน.สป. 005-54-0026 ตัวที่ 1 ชุดม่านแสง Light curtain โดยวิธีเฉพาะเจาะจง (เลขที่โครงการ : 69039307617)</t>
  </si>
  <si>
    <t>บริษัท โปรเจ็คท์ พ้อยท์ (ไทยแลนด์) จำกัด 20,000.00 บาท</t>
  </si>
  <si>
    <t>ผลรวม</t>
  </si>
  <si>
    <t>ซื้อวัสดุโครงการส่งเสริมพัฒนาเด็ก เยาวชน สตรี ผู้สูงอายุ และครอบครัว</t>
  </si>
  <si>
    <t>ห้างหุ้นส่วนจำกัด สกลรุ่งเจริญภัณฑ์</t>
  </si>
  <si>
    <t>ใบสั่งซื้อเลขที่ 52003/88/2569</t>
  </si>
  <si>
    <t>ซื้อวัสดุอื่น (ลมออกซิเจน)</t>
  </si>
  <si>
    <t>ห้างหุ้นส่วนจำกัด ซิน ซิน สกลนคร</t>
  </si>
  <si>
    <t>ใบสั่งซื้อเลขที่ 52003/89/2569</t>
  </si>
  <si>
    <t>ซื้อวัสดุเชื้อเพลิงและหล่อลื่น รถกระบะ 4 ล้อ ทะเบียน นข 241 สกลนคร</t>
  </si>
  <si>
    <t>ห้างหุ้นส่วนจำกัด อาร์ อี ออยล์</t>
  </si>
  <si>
    <t>ใบสั่งซื้อเลขที่ 52003/94/2569</t>
  </si>
  <si>
    <t xml:space="preserve">ซื้อวัสดุยานพาหนะและขนส่ง รถยนต์ ทะเบียน กข-5307 </t>
  </si>
  <si>
    <t>ห้างหุ้นส่วนจำกัด ขอนแก่นการไฟฟ้า</t>
  </si>
  <si>
    <t>ใบสั่งซื้อเลขที่ 52003/95/2569</t>
  </si>
  <si>
    <t>ซื้อวัสดุโครงการ 3 รายการ</t>
  </si>
  <si>
    <t>ใบสั่งซื้อเลขที่ 52003/102/2569</t>
  </si>
  <si>
    <t>ซื้อวัสดุโครงการ 6 รายการ</t>
  </si>
  <si>
    <t>ใบสั่งซื้อเลขที่ 52003/103/2569</t>
  </si>
  <si>
    <t>ใบสั่งซื้อเลขที่ 52003/107/2569</t>
  </si>
  <si>
    <t>ซื้อวัสดุยานพาหนะและขนส่ง รถบรรทุกเทท้าย 6 ล้อ ทะเบียน 81-7356</t>
  </si>
  <si>
    <t>อู่ค่ำยนตกิจ-ค่ำอะไหล่ยนต์ โดย นายค่ำ ชมชายผล</t>
  </si>
  <si>
    <t>ใบสั่งซื้อเลขที่ 52003/109/2569</t>
  </si>
  <si>
    <t>ซื้ออะไหล่รถยนต์เก็บขนขยะ ทะเบียน 81-8188 สกลนคร</t>
  </si>
  <si>
    <t>โรงกลึงเลิศชัย</t>
  </si>
  <si>
    <t>ใบสั่งซื้อเลขที่ 52003/110/2569</t>
  </si>
  <si>
    <t>ซื้อวัสดุเชื้อเพลิงและหล่อลื่น รถกระบะ 4 ล้อ ทะเบียน กน 6840 สกลนคร</t>
  </si>
  <si>
    <t>ใบสั่งซื้อเลขที่ 52003/114/2569</t>
  </si>
  <si>
    <t>ซื้อวัสดุยานพาหนะและขนส่ง รถกระบะ 4 ล้อ ทะเบียน กน 6840 สกลนคร</t>
  </si>
  <si>
    <t>ใบสั่งซื้อเลขที่ 52003/115/2569</t>
  </si>
  <si>
    <t>ซื้อวัสดุยานพาหนะและขนส่ง รถยนต์ ทะเบียน กต-2978</t>
  </si>
  <si>
    <t>ใบสั่งซื้อเลขที่ 52003/116/2569</t>
  </si>
  <si>
    <t>ซื้อวัสดุ อุปกรณ์ และถ้วยรางวัลฯ สำหรับใช้ในการประกวดก่อเจดีย์ทราย ในกิจกรรมการประกวดก่อเจดีย์ทราย โครงการจัดงานประเพณีสงกรานต์ จังหวัดสกลนคร ประจำปี 2569</t>
  </si>
  <si>
    <t>ห้างหุ้นส่วนจำกัด นารายณ์ ซุปเปอร์ สปอร์ต</t>
  </si>
  <si>
    <t>ใบสั่งซื้อเลขที่ 52003/121/2569</t>
  </si>
  <si>
    <t>ซื้อวัสดุสำนักงาน รายการตรายาง สำนักปลัดเทศบาล</t>
  </si>
  <si>
    <t>ร้านภัครพ ดีไซน์ เอนกราฟ โดย นายพสิษฐ์ พสิษฐ์พงศภัก</t>
  </si>
  <si>
    <t>ใบสั่งซื้อเลขที่ 52003/123/2569</t>
  </si>
  <si>
    <t>จ้างกำจัดสิ่งปฏิกูลห้องน้ำบริการประชาชนอาคารงานป้องกัน (เดิม)</t>
  </si>
  <si>
    <t>นางศศิวิมล พรหมพารักษ์</t>
  </si>
  <si>
    <t>ใบสั่งจ้างเลขที่ 52003/55/2569</t>
  </si>
  <si>
    <t xml:space="preserve">จ้างเหมาทำป้ายไวนิลเทศบาลนครสกลนคร สถานีขนส่งผู้โดยสารจังหวัดสกลนคร แห่งที่ 1   </t>
  </si>
  <si>
    <t>ร้านพริ้นติ้งเฮ้าส์ โดย นายจีรทีปต์ อินทนู</t>
  </si>
  <si>
    <t>ใบสั่งจ้างเลขที่ 52003/56/2569</t>
  </si>
  <si>
    <t>จ้างซ่อมเครื่องปริ้นเตอร์ รหัสครุภัณฑ์ ทน.สน.สป.414 66 0503</t>
  </si>
  <si>
    <t>ห้างหุ้นส่วนจำกัด สกลนครเซอร์วิส โอเอ</t>
  </si>
  <si>
    <t>ใบสั่งจ้างเลขที่ 52003/57/2569</t>
  </si>
  <si>
    <t>จ้างซ่อมรถยนต์ ทะเบียน กข-8166 สน.</t>
  </si>
  <si>
    <t>ใบสั่งจ้างเลขที่ 52003/59/2569</t>
  </si>
  <si>
    <t>จ้างเหมาเช่าสถานที่</t>
  </si>
  <si>
    <t>มหาวิทยาลัยราชภัฏสกลนคร</t>
  </si>
  <si>
    <t>ใบสั่งจ้างเลขที่ 52003/66/2569</t>
  </si>
  <si>
    <t>จ้างเหมาทำป้ายไวนิล</t>
  </si>
  <si>
    <t>ใบสั่งจ้างเลขที่ 52003/67/2569</t>
  </si>
  <si>
    <t>ใบสั่งจ้างเลขที่ 52003/68/2569</t>
  </si>
  <si>
    <t>จ้างเหมาทำป้ายไวนิลการประชุมสภาเทศบาลนครสกลนคร</t>
  </si>
  <si>
    <t>ใบสั่งจ้างเลขที่ 52003/70/2569</t>
  </si>
  <si>
    <t>จ้างเหมาทำป้าย</t>
  </si>
  <si>
    <t>ใบสั่งจ้างเลขที่ 52003/71/2569</t>
  </si>
  <si>
    <t>จ้างซ่อมเครื่องปรับอากาศ รหัสครุภัณฑ์ ทสน.ช.420-62-0397</t>
  </si>
  <si>
    <t>ห้างหุ้นส่วนจำกัด อาทิตย์แอร์</t>
  </si>
  <si>
    <t>ใบสั่งจ้างเลขที่ 52003/72/2569</t>
  </si>
  <si>
    <t>จ้างซ่อมเครื่องปรับอากาศ รหัสครุภัณฑ์ ทสน.ช.420-62-0398</t>
  </si>
  <si>
    <t>ใบสั่งจ้างเลขที่ 52003/73/2569</t>
  </si>
  <si>
    <t>จ้างซ่อมเครื่องปรับอากาศ รหัสครุภัณฑ์ ทสน.ช.420-62-0399</t>
  </si>
  <si>
    <t>ใบสั่งจ้างเลขที่ 52003/74/2569</t>
  </si>
  <si>
    <t>จ้างซ่อมเครื่องปรับอากาศ รหัสครุภัณฑ์ ทสน.ช.420-62-0400</t>
  </si>
  <si>
    <t>ใบสั่งจ้างเลขที่ 52003/75/2569</t>
  </si>
  <si>
    <t>รายงานขอความเห็นชอบการจัดซื้อจัดจ้างที่เกี่ยวกับค่าใช้จ่ายที่มีวงเงินในการจัดซื้อจัดจ้างครั้งหนึ่งไม่เกิน 10,000 บาท และอนุมัติเบิกจ่ายเงิน</t>
  </si>
  <si>
    <t>บันทึกซื้อเลขที่ 52003/9/2569</t>
  </si>
  <si>
    <t>บันทึกซื้อเลขที่ 52003/10/2569</t>
  </si>
  <si>
    <t>บันทึกจ้างเลขที่ 52003/29/2569</t>
  </si>
  <si>
    <t>ปะยางรถเก็บขนขยะ ทะเบียน 80-9790, ทะเบียน 81-1610, ทะเบียน 81-5360, ทะเบียน 81-8188, ทะเบียน 81-1338, ทะเบียน 81-8810 ตามระเบียบ ข้อ 79 วรรคสอง</t>
  </si>
  <si>
    <t>ร้าน ส.สนั่นยางยนต์</t>
  </si>
  <si>
    <t>บันทึกจ้างเลขที่ 52003/43/2569</t>
  </si>
  <si>
    <t>ประกวดราคาจ้างก่อสร้างติดตั้งไฟฟ้าแสงสว่างไฮแมส บริเวณลานจอดรถ ตลาดสด เทศบาลนครสกลนคร (บายพาส) ด้วยวิธีประกวดราคาอิเล็กทรอนิกส์ (e-bidding) (เลขที่โครงการ : 68109273419)</t>
  </si>
  <si>
    <t>ประกวดราคาอิเล็กทรอนิกส์ (e-bidding)</t>
  </si>
  <si>
    <t>บริษัท พรีซิคอน ออโตเมชั่น จำกัด 1,342,854.00 บาท / ห้างหุ้นส่วนจำกัด ทวีชัยอีเลคทริค 1,750,000.00 บาท / บริษัท เซิท คอนแทรคเตอร์ จำกัด 1,644,000.00 บาท</t>
  </si>
  <si>
    <t>ประกวดราคาจ้างก่อสร้างพัฒนาโครงสร้างพื้นฐานศูนย์บริการสาธารณสุข 2 (เลี่ยงเมือง) ด้วยวิธีประกวดราคาอิเล็กทรอนิกส์ (e-bidding) (เลขที่โครงการ : 68109273265)</t>
  </si>
  <si>
    <t>ห้างหุ้นส่วนจำกัด โชคทวีทรัพย์สกลนคร 770,000.00 บาท / ห้างหุ้นส่วนจำกัด ป.ยิ่งเจริญก่อสร้าง 679,900.00 บาท / ห้างหุ้นส่วนจำกัด ช.ชัยวิษณุก่อสร้าง 728,000.00 บาท</t>
  </si>
  <si>
    <t>จ้างปรับปรุงเสริมผิวจราจรแอสฟัลท์ติกคอนกรีต ซอยเบญจมาศ (ชุมชนหนองบัวใหญ่) โดยวิธีเฉพาะเจาะจง (เลขที่โครงการ : 68109202468)</t>
  </si>
  <si>
    <t>ห้างหุ้นส่วนจำกัด เอส ซี ซุปเปอร์คอนสตรัคชั่น 420,000.00 บาท</t>
  </si>
  <si>
    <t xml:space="preserve">ห้างหุ้นส่วนจำกัด เอส ซี ซุปเปอร์คอนสตรัคชั่น </t>
  </si>
  <si>
    <t xml:space="preserve">สัญญาเลขที่ 81/2569 </t>
  </si>
  <si>
    <t>จ้างติดตั้งเสาไฟไฮแมส บริเวณทางเข้าสวนลูก โดยวิธีเฉพาะเจาะจง (เลขที่โครงการ : 68109202478)</t>
  </si>
  <si>
    <t>บริษัท สรรค์สร้างสุข ดีเวลลอปเม้นท์ จำกัด 488,000.00 บาท</t>
  </si>
  <si>
    <t>บริษัท สรรค์สร้างสุข ดีเวลลอปเม้นท์ จำกัด</t>
  </si>
  <si>
    <t>เป็นผู้มีคุณสมบัติ
ตรงตามเงื่อนไข
ที่กำหนด</t>
  </si>
  <si>
    <t xml:space="preserve">สัญญาเลขที่ 83/2569 </t>
  </si>
  <si>
    <t xml:space="preserve">สัญญาเลขที่ 82/2569 </t>
  </si>
  <si>
    <t>ใบสั่งซื้อเลขที่ 52003/87/2569</t>
  </si>
  <si>
    <t xml:space="preserve">สัญญาเลขที่ 87/2569 </t>
  </si>
  <si>
    <t xml:space="preserve">สัญญาเลขที่ 85/2569 </t>
  </si>
  <si>
    <t xml:space="preserve">สัญญาเลขที่ 86/2569 </t>
  </si>
  <si>
    <t xml:space="preserve">สัญญาเลขที่ 88/2569 </t>
  </si>
  <si>
    <t xml:space="preserve">สัญญาเลขที่ 89/2569 </t>
  </si>
  <si>
    <t xml:space="preserve">สัญญาเลขที่ 80/2569 </t>
  </si>
  <si>
    <t xml:space="preserve">ใบสั่งซื้อเลขที่ 52003/90/2569 </t>
  </si>
  <si>
    <t xml:space="preserve">ใบสั่งซื้อเลขที่ 52003/91/2569 </t>
  </si>
  <si>
    <t xml:space="preserve">สัญญาเลขที่ 79/2569 </t>
  </si>
  <si>
    <t xml:space="preserve">ใบสั่งซื้อเลขที่ 52003/92/2569 </t>
  </si>
  <si>
    <t>ใบสั่งจ้างเลขที่ 52003/60/2569</t>
  </si>
  <si>
    <t xml:space="preserve">ใบสั่งจ้างเลขที่ 52003/58/2569 </t>
  </si>
  <si>
    <t>ใบสั่งซื้อเลขที่ 52003/96/2569</t>
  </si>
  <si>
    <t xml:space="preserve">ใบสั่งจ้างเลขที่ 52003/61/2569 </t>
  </si>
  <si>
    <t xml:space="preserve">ใบสั่งซื้อเลขที่ 52003/97/2569 </t>
  </si>
  <si>
    <t xml:space="preserve">ใบสั่งจ้างเลขที่ 52003/62/2569 </t>
  </si>
  <si>
    <t xml:space="preserve">ใบสั่งซื้อเลขที่ 52003/98/2569 </t>
  </si>
  <si>
    <t xml:space="preserve">ใบสั่งจ้างเลขที่ 52003/64/2569 </t>
  </si>
  <si>
    <t xml:space="preserve">ใบสั่งจ้างเลขที่ 52003/65/2569 </t>
  </si>
  <si>
    <t xml:space="preserve">ใบสั่งซื้อเลขที่ 52003/99/2569 </t>
  </si>
  <si>
    <t>ใบสั่งซื้อเลขที่ 52003/100/2569</t>
  </si>
  <si>
    <t xml:space="preserve">สัญญาเลขที่ 90/2569 </t>
  </si>
  <si>
    <t xml:space="preserve">ใบสั่งจ้างเลขที่ 52003/63/2569 </t>
  </si>
  <si>
    <t xml:space="preserve">ใบสั่งซื้อเลขที่ 52003/101/2569 </t>
  </si>
  <si>
    <t>ใบสั่งซื้อเลขที่ 52003/104/2569</t>
  </si>
  <si>
    <t xml:space="preserve">ใบสั่งจ้างเลขที่ 52003/429/2569 </t>
  </si>
  <si>
    <t>ใบสั่งซื้อเลขที่ 52003/108/2569</t>
  </si>
  <si>
    <t xml:space="preserve">ใบสั่งซื้อเลขที่ 52003/113/2569 </t>
  </si>
  <si>
    <t xml:space="preserve">ใบสั่งซื้อเลขที่ 52003/106/2569 </t>
  </si>
  <si>
    <t xml:space="preserve">ใบสั่งจ้างเลขที่ 52003/69/2569 </t>
  </si>
  <si>
    <t xml:space="preserve">ใบสั่งซื้อเลขที่ 52003/112/2569 </t>
  </si>
  <si>
    <t xml:space="preserve">ใบสั่งซื้อเลขที่ 52003/111/2569 </t>
  </si>
  <si>
    <t xml:space="preserve">ใบสั่งซื้อเลขที่ 52003/118/2569 </t>
  </si>
  <si>
    <t>ใบสั่งซื้อเลขที่ 52003/119/2569</t>
  </si>
  <si>
    <t>ใบสั่งซื้อเลขที่ 52003/122/2569</t>
  </si>
  <si>
    <t xml:space="preserve">ใบสั่งซื้อเลขที่ 52003/120/2569 </t>
  </si>
  <si>
    <t>ใบสั่งจ้างเลขที่ 52003/77/2569</t>
  </si>
  <si>
    <t>ใบสั่งจ้างเลขที่ 52003/79/2569</t>
  </si>
  <si>
    <t>ใบสั่งจ้างเลขที่ 52003/78/2569</t>
  </si>
  <si>
    <t xml:space="preserve">ใบสั่งจ้างเลขที่ 52003/79/2569 </t>
  </si>
  <si>
    <t xml:space="preserve">ใบสั่งจ้างเลขที่ 52003/80/2569 </t>
  </si>
  <si>
    <t>ใบสั่งซื้อเลขที่ 52003/117/2569</t>
  </si>
  <si>
    <t xml:space="preserve">บริษัท โปรเจ็คท์ พ้อยท์ (ไทยแลนด์) จำกัด </t>
  </si>
  <si>
    <t xml:space="preserve">นางสาวเกศินี ศรีสวัสดิ์ </t>
  </si>
  <si>
    <t xml:space="preserve">หจก.สกลวัฒนกิจ </t>
  </si>
  <si>
    <t>ห้างหุ้นส่วนจำกัด เอส ซี ซุปเปอร์คอนสตรัคชั่น</t>
  </si>
  <si>
    <t xml:space="preserve">ห้างหุ้นส่วนจำกัด ป.สกลก่อสร้าง </t>
  </si>
  <si>
    <t xml:space="preserve">นางสาว เกิดสิริ เสนีวงศ์ ณ อยุธยา </t>
  </si>
  <si>
    <t xml:space="preserve">ห้างหุ้นส่วนจำกัด สกลเอราวัณแทรคเตอร์ </t>
  </si>
  <si>
    <t xml:space="preserve">ห้างหุ้นส่วนจำกัด เพิ่มทรัพย์ เจริญภัณฑ์ </t>
  </si>
  <si>
    <t xml:space="preserve">ห้างหุ้นส่วนจำกัด รัตนเจริญยนต์ </t>
  </si>
  <si>
    <t xml:space="preserve">ห้างหุ้นส่วนจำกัด สกลการยางเซอร์วิส </t>
  </si>
  <si>
    <t xml:space="preserve">อู่ค่ำยนตกิจ-ค่ำอะไหล่ยนต์ </t>
  </si>
  <si>
    <t>บริษัทเอสเอสเอสเน็กซ์จำกัด</t>
  </si>
  <si>
    <t xml:space="preserve">ร้านพริ้นติ้งเฮ้าส์ โดยนายจิรทีปต์ อินทนู </t>
  </si>
  <si>
    <t xml:space="preserve">ร้านยาไดนาโมแอร์ โดยนายสุริยา ลาดบาศรี </t>
  </si>
  <si>
    <t xml:space="preserve">หจก.ซิน ซิน สกลนคร </t>
  </si>
  <si>
    <t xml:space="preserve">บริษัท พีอาร์ มอเตอร์ จำกัด </t>
  </si>
  <si>
    <t xml:space="preserve">ห้างหุ้นส่วนจำกัด ทวีกิจ พัฒนา พาณิชย์ </t>
  </si>
  <si>
    <t>ร้าน น้ำดื่มตราสิริ</t>
  </si>
  <si>
    <t xml:space="preserve">ห้างหุ้นส่วนจำกัด ป้ายวาสิตา ดีไซน์ สกลนคร </t>
  </si>
  <si>
    <t xml:space="preserve">ณฎฐพล ยิ่งเจริญภัณฑ์ </t>
  </si>
  <si>
    <t xml:space="preserve">ร้านตามใจดอกไม้สด </t>
  </si>
  <si>
    <t>ห้างหุ้นส่วนจำกัด ป.สกลก่อสร้าง</t>
  </si>
  <si>
    <t>ห้างหุ้นส่วนจำกัด สกลการยางเซอร์วิส</t>
  </si>
  <si>
    <t xml:space="preserve">ห้างหุ้นส่วนจำกัด สมบูรณ์อีเลคทริค สกลนคร </t>
  </si>
  <si>
    <t xml:space="preserve">ไอที เซ็นทรัล ซัพพลาย </t>
  </si>
  <si>
    <t xml:space="preserve">อาทิตย์แอร์ 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</si>
  <si>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</si>
  <si>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</si>
  <si>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</si>
  <si>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</si>
  <si>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</si>
  <si>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</si>
  <si>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
ข้อตกลงในการซื้อหรือจ้าง
(10)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</si>
  <si>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</si>
  <si>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</si>
  <si>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</si>
  <si>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</si>
  <si>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วิธีเฉพาะเจาะจง</t>
  </si>
  <si>
    <t>วิธีเฉพาะเจาะจง (ว322)</t>
  </si>
  <si>
    <t>วิธีคัดเลือก</t>
  </si>
  <si>
    <t>ไม่มี</t>
  </si>
  <si>
    <t>-</t>
  </si>
  <si>
    <t>อื่นๆ</t>
  </si>
  <si>
    <t>รวม</t>
  </si>
  <si>
    <t xml:space="preserve"> "ไม่มี" </t>
  </si>
  <si>
    <t>ข้อเสนอแนะ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</si>
  <si>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</si>
  <si>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ราคากลาง
(5)</t>
  </si>
  <si>
    <t xml:space="preserve">
ลำดับที่
(2)
</t>
  </si>
  <si>
    <t xml:space="preserve">
งานที่จัดซื้อหรือจัดจ้าง
(3)
</t>
  </si>
  <si>
    <t>เลขที่และวันที่ของสัญญา
หรือข้อตกลงในการซื้อหรือจ้าง
(10)</t>
  </si>
  <si>
    <t>บริษัท พรีซิคอน ออโตเมชั่น จำกัด</t>
  </si>
  <si>
    <t xml:space="preserve">ห้างหุ้นส่วนจำกัด ป.ยิ่งเจริญก่อสร้าง </t>
  </si>
  <si>
    <t>เป็นผู้มีคุณสมบัติและข้อเสนอทางเทคนิค ถูกต้องครบถ้วนและ
เป็นผู้เสนอราคาต่ำสุด</t>
  </si>
  <si>
    <t>สัญญาเลขที่ 77/2569 
ลงวันที่ 09/03/2569</t>
  </si>
  <si>
    <t>สัญญาเลขที่ 84/2569 
ลงวันที่ 13/03/2569</t>
  </si>
  <si>
    <t>ประจำปีงบประมาณ พ.ศ.2569 (เดือนมีนาคม 2569)</t>
  </si>
  <si>
    <t>วงเงินที่จะซื้อ
หรือจ้าง 
(4)</t>
  </si>
  <si>
    <t>วงเงินที่จะซื้อ
หรือจ้าง
(4)</t>
  </si>
  <si>
    <t>สรุปผลการจัดซื้อจัดจ้างของเทศบาลนครสกลนคร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</si>
</sst>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m/yyyy;@"/>
    <numFmt numFmtId="188" formatCode="[$-1870000]d/mm/yyyy;@"/>
  </numFmts>
  <fonts count="9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1C1C1C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4" fillId="0" borderId="0" xfId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43" fontId="4" fillId="0" borderId="2" xfId="1" applyFont="1" applyBorder="1" applyAlignment="1">
      <alignment horizontal="right" vertical="top" wrapText="1" shrinkToFit="1"/>
    </xf>
    <xf numFmtId="4" fontId="4" fillId="0" borderId="2" xfId="0" applyNumberFormat="1" applyFont="1" applyBorder="1" applyAlignment="1">
      <alignment horizontal="right" vertical="top" wrapText="1" shrinkToFit="1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top" shrinkToFit="1"/>
    </xf>
    <xf numFmtId="0" fontId="6" fillId="2" borderId="2" xfId="0" applyFont="1" applyFill="1" applyBorder="1" applyAlignment="1">
      <alignment vertical="top" shrinkToFit="1"/>
    </xf>
    <xf numFmtId="4" fontId="6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3" fontId="6" fillId="2" borderId="2" xfId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 applyAlignment="1">
      <alignment vertical="center"/>
    </xf>
    <xf numFmtId="4" fontId="4" fillId="0" borderId="10" xfId="3" applyNumberFormat="1" applyFont="1" applyBorder="1" applyAlignment="1">
      <alignment horizontal="right" vertical="center"/>
    </xf>
    <xf numFmtId="49" fontId="5" fillId="0" borderId="10" xfId="3" applyNumberFormat="1" applyFont="1" applyBorder="1" applyAlignment="1">
      <alignment vertical="center"/>
    </xf>
    <xf numFmtId="3" fontId="4" fillId="0" borderId="10" xfId="4" applyNumberFormat="1" applyFont="1" applyBorder="1" applyAlignment="1">
      <alignment horizontal="center" vertical="center"/>
    </xf>
    <xf numFmtId="43" fontId="4" fillId="0" borderId="10" xfId="4" applyFont="1" applyBorder="1" applyAlignment="1">
      <alignment horizontal="center" vertical="center"/>
    </xf>
    <xf numFmtId="0" fontId="5" fillId="0" borderId="10" xfId="3" applyFont="1" applyBorder="1" applyAlignment="1">
      <alignment vertical="center" wrapText="1"/>
    </xf>
    <xf numFmtId="3" fontId="4" fillId="0" borderId="10" xfId="3" applyNumberFormat="1" applyFont="1" applyBorder="1" applyAlignment="1">
      <alignment horizontal="center" vertical="center"/>
    </xf>
    <xf numFmtId="4" fontId="4" fillId="0" borderId="10" xfId="4" applyNumberFormat="1" applyFont="1" applyBorder="1" applyAlignment="1">
      <alignment horizontal="right" vertical="center"/>
    </xf>
    <xf numFmtId="3" fontId="5" fillId="0" borderId="10" xfId="3" applyNumberFormat="1" applyFont="1" applyBorder="1" applyAlignment="1">
      <alignment horizontal="center" vertical="center"/>
    </xf>
    <xf numFmtId="4" fontId="4" fillId="0" borderId="10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0" fontId="5" fillId="0" borderId="12" xfId="3" applyFont="1" applyBorder="1" applyAlignment="1">
      <alignment horizontal="right" vertical="center"/>
    </xf>
    <xf numFmtId="3" fontId="5" fillId="0" borderId="12" xfId="4" applyNumberFormat="1" applyFont="1" applyBorder="1" applyAlignment="1">
      <alignment horizontal="center" vertical="center"/>
    </xf>
    <xf numFmtId="4" fontId="5" fillId="0" borderId="12" xfId="4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top" wrapText="1"/>
    </xf>
    <xf numFmtId="0" fontId="3" fillId="0" borderId="0" xfId="0" applyFont="1"/>
    <xf numFmtId="4" fontId="4" fillId="0" borderId="2" xfId="2" applyNumberFormat="1" applyFont="1" applyFill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 shrinkToFi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3" fontId="6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vertical="top" shrinkToFit="1"/>
    </xf>
    <xf numFmtId="43" fontId="6" fillId="4" borderId="2" xfId="1" applyFont="1" applyFill="1" applyBorder="1" applyAlignment="1">
      <alignment vertical="top" shrinkToFit="1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4" fontId="6" fillId="5" borderId="3" xfId="0" applyNumberFormat="1" applyFont="1" applyFill="1" applyBorder="1" applyAlignment="1">
      <alignment horizontal="right" vertical="top" wrapText="1" shrinkToFit="1"/>
    </xf>
    <xf numFmtId="4" fontId="6" fillId="5" borderId="5" xfId="0" applyNumberFormat="1" applyFont="1" applyFill="1" applyBorder="1" applyAlignment="1">
      <alignment horizontal="right" vertical="top" wrapText="1" shrinkToFit="1"/>
    </xf>
    <xf numFmtId="4" fontId="6" fillId="5" borderId="2" xfId="0" applyNumberFormat="1" applyFont="1" applyFill="1" applyBorder="1" applyAlignment="1">
      <alignment horizontal="right" vertical="top" wrapText="1" shrinkToFi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shrinkToFit="1"/>
    </xf>
    <xf numFmtId="43" fontId="6" fillId="5" borderId="1" xfId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 shrinkToFit="1"/>
    </xf>
    <xf numFmtId="4" fontId="4" fillId="0" borderId="4" xfId="2" applyNumberFormat="1" applyFont="1" applyFill="1" applyBorder="1" applyAlignment="1">
      <alignment vertical="top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188" fontId="4" fillId="0" borderId="2" xfId="0" applyNumberFormat="1" applyFont="1" applyBorder="1" applyAlignment="1">
      <alignment vertical="top" wrapText="1"/>
    </xf>
    <xf numFmtId="187" fontId="5" fillId="0" borderId="2" xfId="0" applyNumberFormat="1" applyFont="1" applyBorder="1" applyAlignment="1">
      <alignment horizontal="center" vertical="top" shrinkToFit="1"/>
    </xf>
    <xf numFmtId="187" fontId="3" fillId="0" borderId="0" xfId="0" applyNumberFormat="1" applyFont="1"/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 shrinkToFi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5">
    <cellStyle name="จุลภาค" xfId="1" builtinId="3"/>
    <cellStyle name="จุลภาค 2" xfId="4" xr:uid="{28B7BC99-6927-4671-B85C-1742B14007F0}"/>
    <cellStyle name="จุลภาค 3" xfId="2" xr:uid="{0F6FA9D0-FC6A-49C5-87B9-3506DDED780A}"/>
    <cellStyle name="ปกติ" xfId="0" builtinId="0"/>
    <cellStyle name="ปกติ 2" xfId="3" xr:uid="{E42B8529-31E3-48DC-A7F8-DF4DFC130A54}"/>
  </cellStyles>
  <dxfs count="1"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FA1F-605D-4D28-B404-7EEA88EBB2DD}">
  <sheetPr>
    <tabColor rgb="FF0070C0"/>
    <pageSetUpPr fitToPage="1"/>
  </sheetPr>
  <dimension ref="A1:K56"/>
  <sheetViews>
    <sheetView tabSelected="1" view="pageBreakPreview" topLeftCell="A56" zoomScaleNormal="55" zoomScaleSheetLayoutView="100" workbookViewId="0">
      <selection activeCell="H57" sqref="H57"/>
    </sheetView>
  </sheetViews>
  <sheetFormatPr defaultColWidth="9.140625" defaultRowHeight="24"/>
  <cols>
    <col min="1" max="1" width="7.5703125" style="13" customWidth="1"/>
    <col min="2" max="2" width="25.7109375" style="17" customWidth="1"/>
    <col min="3" max="3" width="15.7109375" style="18" customWidth="1"/>
    <col min="4" max="4" width="15.7109375" style="19" customWidth="1"/>
    <col min="5" max="5" width="13.5703125" style="14" customWidth="1"/>
    <col min="6" max="7" width="25.7109375" style="15" customWidth="1"/>
    <col min="8" max="8" width="15.7109375" style="15" customWidth="1"/>
    <col min="9" max="9" width="20.5703125" style="14" customWidth="1"/>
    <col min="10" max="10" width="20.5703125" style="16" customWidth="1"/>
    <col min="11" max="11" width="17.85546875" style="86" customWidth="1"/>
    <col min="12" max="16384" width="9.140625" style="8"/>
  </cols>
  <sheetData>
    <row r="1" spans="1:11">
      <c r="A1" s="1"/>
      <c r="B1" s="2"/>
      <c r="C1" s="3"/>
      <c r="D1" s="4"/>
      <c r="E1" s="1"/>
      <c r="F1" s="5"/>
      <c r="G1" s="5"/>
      <c r="H1" s="5"/>
      <c r="I1" s="6"/>
      <c r="K1" s="85" t="s">
        <v>1</v>
      </c>
    </row>
    <row r="2" spans="1:11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5" t="s">
        <v>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72">
      <c r="A6" s="29" t="s">
        <v>280</v>
      </c>
      <c r="B6" s="30" t="s">
        <v>281</v>
      </c>
      <c r="C6" s="31" t="s">
        <v>311</v>
      </c>
      <c r="D6" s="31" t="s">
        <v>301</v>
      </c>
      <c r="E6" s="29" t="s">
        <v>282</v>
      </c>
      <c r="F6" s="32" t="s">
        <v>283</v>
      </c>
      <c r="G6" s="101" t="s">
        <v>284</v>
      </c>
      <c r="H6" s="102"/>
      <c r="I6" s="29" t="s">
        <v>285</v>
      </c>
      <c r="J6" s="103" t="s">
        <v>286</v>
      </c>
      <c r="K6" s="104"/>
    </row>
    <row r="7" spans="1:11" ht="120">
      <c r="A7" s="9">
        <v>1</v>
      </c>
      <c r="B7" s="10" t="s">
        <v>29</v>
      </c>
      <c r="C7" s="26">
        <v>39947</v>
      </c>
      <c r="D7" s="26">
        <v>39947</v>
      </c>
      <c r="E7" s="11" t="s">
        <v>27</v>
      </c>
      <c r="F7" s="12" t="s">
        <v>30</v>
      </c>
      <c r="G7" s="12" t="s">
        <v>256</v>
      </c>
      <c r="H7" s="53">
        <v>39947</v>
      </c>
      <c r="I7" s="9" t="s">
        <v>208</v>
      </c>
      <c r="J7" s="12" t="s">
        <v>211</v>
      </c>
      <c r="K7" s="87">
        <v>46083</v>
      </c>
    </row>
    <row r="8" spans="1:11" ht="144">
      <c r="A8" s="9">
        <v>2</v>
      </c>
      <c r="B8" s="10" t="s">
        <v>201</v>
      </c>
      <c r="C8" s="26">
        <v>421000</v>
      </c>
      <c r="D8" s="26">
        <v>421000</v>
      </c>
      <c r="E8" s="11" t="s">
        <v>27</v>
      </c>
      <c r="F8" s="12" t="s">
        <v>202</v>
      </c>
      <c r="G8" s="12" t="s">
        <v>203</v>
      </c>
      <c r="H8" s="53">
        <v>420000</v>
      </c>
      <c r="I8" s="9" t="s">
        <v>208</v>
      </c>
      <c r="J8" s="12" t="s">
        <v>204</v>
      </c>
      <c r="K8" s="87">
        <v>46091</v>
      </c>
    </row>
    <row r="9" spans="1:11" ht="144">
      <c r="A9" s="9">
        <v>3</v>
      </c>
      <c r="B9" s="10" t="s">
        <v>41</v>
      </c>
      <c r="C9" s="26">
        <v>499000</v>
      </c>
      <c r="D9" s="26">
        <v>499000</v>
      </c>
      <c r="E9" s="11" t="s">
        <v>27</v>
      </c>
      <c r="F9" s="12" t="s">
        <v>42</v>
      </c>
      <c r="G9" s="12" t="s">
        <v>257</v>
      </c>
      <c r="H9" s="53">
        <v>498000</v>
      </c>
      <c r="I9" s="9" t="s">
        <v>208</v>
      </c>
      <c r="J9" s="12" t="s">
        <v>217</v>
      </c>
      <c r="K9" s="87">
        <v>46091</v>
      </c>
    </row>
    <row r="10" spans="1:11" ht="144">
      <c r="A10" s="9">
        <v>4</v>
      </c>
      <c r="B10" s="10" t="s">
        <v>47</v>
      </c>
      <c r="C10" s="26">
        <v>404000</v>
      </c>
      <c r="D10" s="26">
        <v>404000</v>
      </c>
      <c r="E10" s="11" t="s">
        <v>27</v>
      </c>
      <c r="F10" s="12" t="s">
        <v>48</v>
      </c>
      <c r="G10" s="12" t="s">
        <v>203</v>
      </c>
      <c r="H10" s="53">
        <v>403000</v>
      </c>
      <c r="I10" s="9" t="s">
        <v>208</v>
      </c>
      <c r="J10" s="12" t="s">
        <v>220</v>
      </c>
      <c r="K10" s="87">
        <v>46091</v>
      </c>
    </row>
    <row r="11" spans="1:11" ht="120">
      <c r="A11" s="9">
        <v>5</v>
      </c>
      <c r="B11" s="10" t="s">
        <v>49</v>
      </c>
      <c r="C11" s="26">
        <v>127000</v>
      </c>
      <c r="D11" s="26">
        <v>127000</v>
      </c>
      <c r="E11" s="11" t="s">
        <v>27</v>
      </c>
      <c r="F11" s="12" t="s">
        <v>50</v>
      </c>
      <c r="G11" s="12" t="s">
        <v>203</v>
      </c>
      <c r="H11" s="53">
        <v>125000</v>
      </c>
      <c r="I11" s="9" t="s">
        <v>208</v>
      </c>
      <c r="J11" s="12" t="s">
        <v>51</v>
      </c>
      <c r="K11" s="87">
        <v>46091</v>
      </c>
    </row>
    <row r="12" spans="1:11" ht="144">
      <c r="A12" s="9">
        <v>6</v>
      </c>
      <c r="B12" s="10" t="s">
        <v>26</v>
      </c>
      <c r="C12" s="26">
        <v>453000</v>
      </c>
      <c r="D12" s="26">
        <v>453000</v>
      </c>
      <c r="E12" s="11" t="s">
        <v>27</v>
      </c>
      <c r="F12" s="12" t="s">
        <v>28</v>
      </c>
      <c r="G12" s="12" t="s">
        <v>258</v>
      </c>
      <c r="H12" s="53">
        <v>452000</v>
      </c>
      <c r="I12" s="9" t="s">
        <v>208</v>
      </c>
      <c r="J12" s="12" t="s">
        <v>210</v>
      </c>
      <c r="K12" s="87">
        <v>46092</v>
      </c>
    </row>
    <row r="13" spans="1:11" ht="120">
      <c r="A13" s="9">
        <v>7</v>
      </c>
      <c r="B13" s="10" t="s">
        <v>43</v>
      </c>
      <c r="C13" s="26">
        <v>11700</v>
      </c>
      <c r="D13" s="26">
        <v>11700</v>
      </c>
      <c r="E13" s="11" t="s">
        <v>27</v>
      </c>
      <c r="F13" s="12" t="s">
        <v>44</v>
      </c>
      <c r="G13" s="12" t="s">
        <v>259</v>
      </c>
      <c r="H13" s="53">
        <v>11700</v>
      </c>
      <c r="I13" s="9" t="s">
        <v>208</v>
      </c>
      <c r="J13" s="12" t="s">
        <v>218</v>
      </c>
      <c r="K13" s="87">
        <v>46092</v>
      </c>
    </row>
    <row r="14" spans="1:11" ht="120">
      <c r="A14" s="9">
        <v>8</v>
      </c>
      <c r="B14" s="10" t="s">
        <v>45</v>
      </c>
      <c r="C14" s="26">
        <v>63800</v>
      </c>
      <c r="D14" s="26">
        <v>63800</v>
      </c>
      <c r="E14" s="11" t="s">
        <v>27</v>
      </c>
      <c r="F14" s="12" t="s">
        <v>46</v>
      </c>
      <c r="G14" s="12" t="s">
        <v>260</v>
      </c>
      <c r="H14" s="53">
        <v>63800</v>
      </c>
      <c r="I14" s="9" t="s">
        <v>208</v>
      </c>
      <c r="J14" s="12" t="s">
        <v>219</v>
      </c>
      <c r="K14" s="87">
        <v>46092</v>
      </c>
    </row>
    <row r="15" spans="1:11" ht="144">
      <c r="A15" s="9">
        <v>9</v>
      </c>
      <c r="B15" s="10" t="s">
        <v>52</v>
      </c>
      <c r="C15" s="26">
        <v>16920</v>
      </c>
      <c r="D15" s="26">
        <v>16920</v>
      </c>
      <c r="E15" s="11" t="s">
        <v>27</v>
      </c>
      <c r="F15" s="12" t="s">
        <v>53</v>
      </c>
      <c r="G15" s="12" t="s">
        <v>53</v>
      </c>
      <c r="H15" s="53">
        <v>16920</v>
      </c>
      <c r="I15" s="9" t="s">
        <v>208</v>
      </c>
      <c r="J15" s="12" t="s">
        <v>54</v>
      </c>
      <c r="K15" s="87">
        <v>46092</v>
      </c>
    </row>
    <row r="16" spans="1:11" ht="144">
      <c r="A16" s="9">
        <v>10</v>
      </c>
      <c r="B16" s="10" t="s">
        <v>55</v>
      </c>
      <c r="C16" s="26">
        <v>159120</v>
      </c>
      <c r="D16" s="26">
        <v>159120</v>
      </c>
      <c r="E16" s="11" t="s">
        <v>27</v>
      </c>
      <c r="F16" s="12" t="s">
        <v>56</v>
      </c>
      <c r="G16" s="12" t="s">
        <v>261</v>
      </c>
      <c r="H16" s="53">
        <v>159120</v>
      </c>
      <c r="I16" s="9" t="s">
        <v>208</v>
      </c>
      <c r="J16" s="12" t="s">
        <v>221</v>
      </c>
      <c r="K16" s="87">
        <v>46092</v>
      </c>
    </row>
    <row r="17" spans="1:11" ht="96">
      <c r="A17" s="9">
        <v>11</v>
      </c>
      <c r="B17" s="10" t="s">
        <v>205</v>
      </c>
      <c r="C17" s="26">
        <v>490000</v>
      </c>
      <c r="D17" s="26">
        <v>490000</v>
      </c>
      <c r="E17" s="11" t="s">
        <v>27</v>
      </c>
      <c r="F17" s="12" t="s">
        <v>206</v>
      </c>
      <c r="G17" s="12" t="s">
        <v>207</v>
      </c>
      <c r="H17" s="53">
        <v>488000</v>
      </c>
      <c r="I17" s="9" t="s">
        <v>208</v>
      </c>
      <c r="J17" s="12" t="s">
        <v>209</v>
      </c>
      <c r="K17" s="87">
        <v>46094</v>
      </c>
    </row>
    <row r="18" spans="1:11" ht="120">
      <c r="A18" s="9">
        <v>12</v>
      </c>
      <c r="B18" s="10" t="s">
        <v>57</v>
      </c>
      <c r="C18" s="26">
        <v>49000</v>
      </c>
      <c r="D18" s="26">
        <v>49000</v>
      </c>
      <c r="E18" s="11" t="s">
        <v>27</v>
      </c>
      <c r="F18" s="12" t="s">
        <v>58</v>
      </c>
      <c r="G18" s="12" t="s">
        <v>262</v>
      </c>
      <c r="H18" s="53">
        <v>48600</v>
      </c>
      <c r="I18" s="9" t="s">
        <v>208</v>
      </c>
      <c r="J18" s="12" t="s">
        <v>222</v>
      </c>
      <c r="K18" s="87">
        <v>46094</v>
      </c>
    </row>
    <row r="19" spans="1:11" ht="96">
      <c r="A19" s="9">
        <v>13</v>
      </c>
      <c r="B19" s="10" t="s">
        <v>59</v>
      </c>
      <c r="C19" s="26">
        <v>49600</v>
      </c>
      <c r="D19" s="26">
        <v>49600</v>
      </c>
      <c r="E19" s="11" t="s">
        <v>27</v>
      </c>
      <c r="F19" s="12" t="s">
        <v>60</v>
      </c>
      <c r="G19" s="12" t="s">
        <v>262</v>
      </c>
      <c r="H19" s="53">
        <v>49600</v>
      </c>
      <c r="I19" s="9" t="s">
        <v>208</v>
      </c>
      <c r="J19" s="12" t="s">
        <v>223</v>
      </c>
      <c r="K19" s="87">
        <v>46094</v>
      </c>
    </row>
    <row r="20" spans="1:11" ht="120">
      <c r="A20" s="9">
        <v>14</v>
      </c>
      <c r="B20" s="10" t="s">
        <v>61</v>
      </c>
      <c r="C20" s="26">
        <v>14000</v>
      </c>
      <c r="D20" s="26">
        <v>14000</v>
      </c>
      <c r="E20" s="11" t="s">
        <v>27</v>
      </c>
      <c r="F20" s="12" t="s">
        <v>62</v>
      </c>
      <c r="G20" s="12" t="s">
        <v>263</v>
      </c>
      <c r="H20" s="53">
        <v>14000</v>
      </c>
      <c r="I20" s="9" t="s">
        <v>208</v>
      </c>
      <c r="J20" s="12" t="s">
        <v>224</v>
      </c>
      <c r="K20" s="87">
        <v>46094</v>
      </c>
    </row>
    <row r="21" spans="1:11" ht="144">
      <c r="A21" s="9">
        <v>15</v>
      </c>
      <c r="B21" s="10" t="s">
        <v>63</v>
      </c>
      <c r="C21" s="26">
        <v>15910</v>
      </c>
      <c r="D21" s="26">
        <v>15910</v>
      </c>
      <c r="E21" s="11" t="s">
        <v>27</v>
      </c>
      <c r="F21" s="12" t="s">
        <v>64</v>
      </c>
      <c r="G21" s="12" t="s">
        <v>264</v>
      </c>
      <c r="H21" s="53">
        <v>15510</v>
      </c>
      <c r="I21" s="9" t="s">
        <v>208</v>
      </c>
      <c r="J21" s="12" t="s">
        <v>225</v>
      </c>
      <c r="K21" s="87">
        <v>46097</v>
      </c>
    </row>
    <row r="22" spans="1:11" ht="96">
      <c r="A22" s="9">
        <v>16</v>
      </c>
      <c r="B22" s="10" t="s">
        <v>65</v>
      </c>
      <c r="C22" s="26">
        <v>60400</v>
      </c>
      <c r="D22" s="26">
        <v>60400</v>
      </c>
      <c r="E22" s="11" t="s">
        <v>27</v>
      </c>
      <c r="F22" s="12" t="s">
        <v>66</v>
      </c>
      <c r="G22" s="12" t="s">
        <v>265</v>
      </c>
      <c r="H22" s="53">
        <v>60400</v>
      </c>
      <c r="I22" s="9" t="s">
        <v>208</v>
      </c>
      <c r="J22" s="12" t="s">
        <v>226</v>
      </c>
      <c r="K22" s="87">
        <v>46097</v>
      </c>
    </row>
    <row r="23" spans="1:11" ht="144">
      <c r="A23" s="9">
        <v>17</v>
      </c>
      <c r="B23" s="10" t="s">
        <v>67</v>
      </c>
      <c r="C23" s="26">
        <v>7366</v>
      </c>
      <c r="D23" s="26">
        <v>7366</v>
      </c>
      <c r="E23" s="11" t="s">
        <v>27</v>
      </c>
      <c r="F23" s="12" t="s">
        <v>68</v>
      </c>
      <c r="G23" s="12" t="s">
        <v>266</v>
      </c>
      <c r="H23" s="53">
        <v>7366</v>
      </c>
      <c r="I23" s="9" t="s">
        <v>208</v>
      </c>
      <c r="J23" s="12" t="s">
        <v>227</v>
      </c>
      <c r="K23" s="87">
        <v>46097</v>
      </c>
    </row>
    <row r="24" spans="1:11" ht="96">
      <c r="A24" s="9">
        <v>18</v>
      </c>
      <c r="B24" s="10" t="s">
        <v>69</v>
      </c>
      <c r="C24" s="26">
        <v>380200</v>
      </c>
      <c r="D24" s="26">
        <v>380200</v>
      </c>
      <c r="E24" s="11" t="s">
        <v>27</v>
      </c>
      <c r="F24" s="12" t="s">
        <v>70</v>
      </c>
      <c r="G24" s="12" t="s">
        <v>265</v>
      </c>
      <c r="H24" s="53">
        <v>380200</v>
      </c>
      <c r="I24" s="9" t="s">
        <v>208</v>
      </c>
      <c r="J24" s="12" t="s">
        <v>228</v>
      </c>
      <c r="K24" s="87">
        <v>46097</v>
      </c>
    </row>
    <row r="25" spans="1:11" ht="120">
      <c r="A25" s="9">
        <v>19</v>
      </c>
      <c r="B25" s="10" t="s">
        <v>31</v>
      </c>
      <c r="C25" s="26">
        <v>425000</v>
      </c>
      <c r="D25" s="26">
        <v>425000</v>
      </c>
      <c r="E25" s="11" t="s">
        <v>27</v>
      </c>
      <c r="F25" s="12" t="s">
        <v>32</v>
      </c>
      <c r="G25" s="12" t="s">
        <v>258</v>
      </c>
      <c r="H25" s="53">
        <v>416000</v>
      </c>
      <c r="I25" s="9" t="s">
        <v>208</v>
      </c>
      <c r="J25" s="12" t="s">
        <v>212</v>
      </c>
      <c r="K25" s="87">
        <v>46098</v>
      </c>
    </row>
    <row r="26" spans="1:11" ht="120">
      <c r="A26" s="9">
        <v>20</v>
      </c>
      <c r="B26" s="10" t="s">
        <v>33</v>
      </c>
      <c r="C26" s="26">
        <v>458000</v>
      </c>
      <c r="D26" s="26">
        <v>458000</v>
      </c>
      <c r="E26" s="11" t="s">
        <v>27</v>
      </c>
      <c r="F26" s="12" t="s">
        <v>34</v>
      </c>
      <c r="G26" s="12" t="s">
        <v>258</v>
      </c>
      <c r="H26" s="53">
        <v>440000</v>
      </c>
      <c r="I26" s="9" t="s">
        <v>208</v>
      </c>
      <c r="J26" s="12" t="s">
        <v>213</v>
      </c>
      <c r="K26" s="87">
        <v>46098</v>
      </c>
    </row>
    <row r="27" spans="1:11" ht="96">
      <c r="A27" s="9">
        <v>21</v>
      </c>
      <c r="B27" s="10" t="s">
        <v>35</v>
      </c>
      <c r="C27" s="26">
        <v>349000</v>
      </c>
      <c r="D27" s="26">
        <v>349000</v>
      </c>
      <c r="E27" s="11" t="s">
        <v>27</v>
      </c>
      <c r="F27" s="12" t="s">
        <v>36</v>
      </c>
      <c r="G27" s="12" t="s">
        <v>258</v>
      </c>
      <c r="H27" s="53">
        <v>339000</v>
      </c>
      <c r="I27" s="9" t="s">
        <v>208</v>
      </c>
      <c r="J27" s="12" t="s">
        <v>214</v>
      </c>
      <c r="K27" s="87">
        <v>46098</v>
      </c>
    </row>
    <row r="28" spans="1:11" ht="96">
      <c r="A28" s="9">
        <v>22</v>
      </c>
      <c r="B28" s="10" t="s">
        <v>37</v>
      </c>
      <c r="C28" s="26">
        <v>450000</v>
      </c>
      <c r="D28" s="26">
        <v>450000</v>
      </c>
      <c r="E28" s="11" t="s">
        <v>27</v>
      </c>
      <c r="F28" s="12" t="s">
        <v>38</v>
      </c>
      <c r="G28" s="12" t="s">
        <v>258</v>
      </c>
      <c r="H28" s="53">
        <v>425000</v>
      </c>
      <c r="I28" s="9" t="s">
        <v>208</v>
      </c>
      <c r="J28" s="12" t="s">
        <v>215</v>
      </c>
      <c r="K28" s="87">
        <v>46098</v>
      </c>
    </row>
    <row r="29" spans="1:11" ht="96">
      <c r="A29" s="9">
        <v>23</v>
      </c>
      <c r="B29" s="10" t="s">
        <v>71</v>
      </c>
      <c r="C29" s="26">
        <v>6060</v>
      </c>
      <c r="D29" s="26">
        <v>6060</v>
      </c>
      <c r="E29" s="11" t="s">
        <v>27</v>
      </c>
      <c r="F29" s="12" t="s">
        <v>72</v>
      </c>
      <c r="G29" s="12" t="s">
        <v>264</v>
      </c>
      <c r="H29" s="53">
        <v>6060</v>
      </c>
      <c r="I29" s="9" t="s">
        <v>208</v>
      </c>
      <c r="J29" s="12" t="s">
        <v>229</v>
      </c>
      <c r="K29" s="87">
        <v>46098</v>
      </c>
    </row>
    <row r="30" spans="1:11" ht="96">
      <c r="A30" s="9">
        <v>24</v>
      </c>
      <c r="B30" s="10" t="s">
        <v>73</v>
      </c>
      <c r="C30" s="26">
        <v>13920</v>
      </c>
      <c r="D30" s="26">
        <v>13920</v>
      </c>
      <c r="E30" s="11" t="s">
        <v>27</v>
      </c>
      <c r="F30" s="12" t="s">
        <v>74</v>
      </c>
      <c r="G30" s="12" t="s">
        <v>267</v>
      </c>
      <c r="H30" s="53">
        <v>13920</v>
      </c>
      <c r="I30" s="9" t="s">
        <v>208</v>
      </c>
      <c r="J30" s="12" t="s">
        <v>230</v>
      </c>
      <c r="K30" s="87">
        <v>46098</v>
      </c>
    </row>
    <row r="31" spans="1:11" ht="120">
      <c r="A31" s="9">
        <v>25</v>
      </c>
      <c r="B31" s="10" t="s">
        <v>75</v>
      </c>
      <c r="C31" s="26">
        <v>113050</v>
      </c>
      <c r="D31" s="26">
        <v>113050</v>
      </c>
      <c r="E31" s="11" t="s">
        <v>27</v>
      </c>
      <c r="F31" s="12" t="s">
        <v>76</v>
      </c>
      <c r="G31" s="12" t="s">
        <v>268</v>
      </c>
      <c r="H31" s="53">
        <v>113050</v>
      </c>
      <c r="I31" s="9" t="s">
        <v>208</v>
      </c>
      <c r="J31" s="12" t="s">
        <v>231</v>
      </c>
      <c r="K31" s="87">
        <v>46098</v>
      </c>
    </row>
    <row r="32" spans="1:11" ht="96">
      <c r="A32" s="9">
        <v>26</v>
      </c>
      <c r="B32" s="10" t="s">
        <v>77</v>
      </c>
      <c r="C32" s="26">
        <v>7798</v>
      </c>
      <c r="D32" s="26">
        <v>7798</v>
      </c>
      <c r="E32" s="11" t="s">
        <v>27</v>
      </c>
      <c r="F32" s="12" t="s">
        <v>78</v>
      </c>
      <c r="G32" s="12" t="s">
        <v>268</v>
      </c>
      <c r="H32" s="53">
        <v>7798</v>
      </c>
      <c r="I32" s="9" t="s">
        <v>208</v>
      </c>
      <c r="J32" s="12" t="s">
        <v>232</v>
      </c>
      <c r="K32" s="87">
        <v>46098</v>
      </c>
    </row>
    <row r="33" spans="1:11" ht="96">
      <c r="A33" s="9">
        <v>27</v>
      </c>
      <c r="B33" s="10" t="s">
        <v>81</v>
      </c>
      <c r="C33" s="26">
        <v>6073.77</v>
      </c>
      <c r="D33" s="26">
        <v>6073.77</v>
      </c>
      <c r="E33" s="11" t="s">
        <v>27</v>
      </c>
      <c r="F33" s="12" t="s">
        <v>82</v>
      </c>
      <c r="G33" s="12" t="s">
        <v>269</v>
      </c>
      <c r="H33" s="53">
        <v>6073.77</v>
      </c>
      <c r="I33" s="9" t="s">
        <v>208</v>
      </c>
      <c r="J33" s="12" t="s">
        <v>234</v>
      </c>
      <c r="K33" s="87">
        <v>46098</v>
      </c>
    </row>
    <row r="34" spans="1:11" ht="120">
      <c r="A34" s="9">
        <v>28</v>
      </c>
      <c r="B34" s="10" t="s">
        <v>39</v>
      </c>
      <c r="C34" s="26">
        <v>244000</v>
      </c>
      <c r="D34" s="26">
        <v>244000</v>
      </c>
      <c r="E34" s="11" t="s">
        <v>27</v>
      </c>
      <c r="F34" s="12" t="s">
        <v>40</v>
      </c>
      <c r="G34" s="12" t="s">
        <v>270</v>
      </c>
      <c r="H34" s="53">
        <v>243000</v>
      </c>
      <c r="I34" s="9" t="s">
        <v>208</v>
      </c>
      <c r="J34" s="12" t="s">
        <v>216</v>
      </c>
      <c r="K34" s="87">
        <v>46099</v>
      </c>
    </row>
    <row r="35" spans="1:11" ht="120">
      <c r="A35" s="9">
        <v>29</v>
      </c>
      <c r="B35" s="10" t="s">
        <v>83</v>
      </c>
      <c r="C35" s="26">
        <v>12500</v>
      </c>
      <c r="D35" s="26">
        <v>12500</v>
      </c>
      <c r="E35" s="11" t="s">
        <v>27</v>
      </c>
      <c r="F35" s="12" t="s">
        <v>84</v>
      </c>
      <c r="G35" s="12" t="s">
        <v>268</v>
      </c>
      <c r="H35" s="53">
        <v>12500</v>
      </c>
      <c r="I35" s="9" t="s">
        <v>208</v>
      </c>
      <c r="J35" s="12" t="s">
        <v>235</v>
      </c>
      <c r="K35" s="87">
        <v>46100</v>
      </c>
    </row>
    <row r="36" spans="1:11" ht="144">
      <c r="A36" s="9">
        <v>30</v>
      </c>
      <c r="B36" s="10" t="s">
        <v>85</v>
      </c>
      <c r="C36" s="26">
        <v>46250</v>
      </c>
      <c r="D36" s="26">
        <v>46250</v>
      </c>
      <c r="E36" s="11" t="s">
        <v>27</v>
      </c>
      <c r="F36" s="12" t="s">
        <v>86</v>
      </c>
      <c r="G36" s="12" t="s">
        <v>256</v>
      </c>
      <c r="H36" s="53">
        <v>46250</v>
      </c>
      <c r="I36" s="9" t="s">
        <v>208</v>
      </c>
      <c r="J36" s="12" t="s">
        <v>236</v>
      </c>
      <c r="K36" s="87">
        <v>46101</v>
      </c>
    </row>
    <row r="37" spans="1:11" ht="264">
      <c r="A37" s="9">
        <v>31</v>
      </c>
      <c r="B37" s="10" t="s">
        <v>87</v>
      </c>
      <c r="C37" s="26">
        <v>6450</v>
      </c>
      <c r="D37" s="26">
        <v>6450</v>
      </c>
      <c r="E37" s="11" t="s">
        <v>27</v>
      </c>
      <c r="F37" s="12" t="s">
        <v>88</v>
      </c>
      <c r="G37" s="12" t="s">
        <v>271</v>
      </c>
      <c r="H37" s="53">
        <v>6450</v>
      </c>
      <c r="I37" s="9" t="s">
        <v>208</v>
      </c>
      <c r="J37" s="12" t="s">
        <v>237</v>
      </c>
      <c r="K37" s="87">
        <v>46101</v>
      </c>
    </row>
    <row r="38" spans="1:11" ht="120">
      <c r="A38" s="9">
        <v>32</v>
      </c>
      <c r="B38" s="10" t="s">
        <v>89</v>
      </c>
      <c r="C38" s="26">
        <v>49300</v>
      </c>
      <c r="D38" s="26">
        <v>49300</v>
      </c>
      <c r="E38" s="11" t="s">
        <v>27</v>
      </c>
      <c r="F38" s="12" t="s">
        <v>90</v>
      </c>
      <c r="G38" s="12" t="s">
        <v>263</v>
      </c>
      <c r="H38" s="53">
        <v>49300</v>
      </c>
      <c r="I38" s="9" t="s">
        <v>208</v>
      </c>
      <c r="J38" s="12" t="s">
        <v>238</v>
      </c>
      <c r="K38" s="87">
        <v>46105</v>
      </c>
    </row>
    <row r="39" spans="1:11" ht="96">
      <c r="A39" s="9">
        <v>33</v>
      </c>
      <c r="B39" s="10" t="s">
        <v>91</v>
      </c>
      <c r="C39" s="26">
        <v>20100</v>
      </c>
      <c r="D39" s="26">
        <v>20100</v>
      </c>
      <c r="E39" s="11" t="s">
        <v>27</v>
      </c>
      <c r="F39" s="12" t="s">
        <v>92</v>
      </c>
      <c r="G39" s="12" t="s">
        <v>203</v>
      </c>
      <c r="H39" s="53">
        <v>20100</v>
      </c>
      <c r="I39" s="9" t="s">
        <v>208</v>
      </c>
      <c r="J39" s="12" t="s">
        <v>239</v>
      </c>
      <c r="K39" s="87">
        <v>46105</v>
      </c>
    </row>
    <row r="40" spans="1:11" ht="168">
      <c r="A40" s="9">
        <v>34</v>
      </c>
      <c r="B40" s="10" t="s">
        <v>93</v>
      </c>
      <c r="C40" s="26">
        <v>7280</v>
      </c>
      <c r="D40" s="26">
        <v>7280</v>
      </c>
      <c r="E40" s="11" t="s">
        <v>27</v>
      </c>
      <c r="F40" s="12" t="s">
        <v>94</v>
      </c>
      <c r="G40" s="12" t="s">
        <v>256</v>
      </c>
      <c r="H40" s="53">
        <v>4680</v>
      </c>
      <c r="I40" s="9" t="s">
        <v>208</v>
      </c>
      <c r="J40" s="12" t="s">
        <v>140</v>
      </c>
      <c r="K40" s="87">
        <v>46105</v>
      </c>
    </row>
    <row r="41" spans="1:11" ht="216">
      <c r="A41" s="9">
        <v>35</v>
      </c>
      <c r="B41" s="10" t="s">
        <v>95</v>
      </c>
      <c r="C41" s="26">
        <v>29233</v>
      </c>
      <c r="D41" s="26">
        <v>29233</v>
      </c>
      <c r="E41" s="11" t="s">
        <v>27</v>
      </c>
      <c r="F41" s="12" t="s">
        <v>96</v>
      </c>
      <c r="G41" s="12" t="s">
        <v>272</v>
      </c>
      <c r="H41" s="53">
        <v>29233</v>
      </c>
      <c r="I41" s="9" t="s">
        <v>208</v>
      </c>
      <c r="J41" s="12" t="s">
        <v>241</v>
      </c>
      <c r="K41" s="87">
        <v>46105</v>
      </c>
    </row>
    <row r="42" spans="1:11" ht="144">
      <c r="A42" s="9">
        <v>36</v>
      </c>
      <c r="B42" s="10" t="s">
        <v>97</v>
      </c>
      <c r="C42" s="26">
        <v>19990</v>
      </c>
      <c r="D42" s="26">
        <v>19990</v>
      </c>
      <c r="E42" s="11" t="s">
        <v>27</v>
      </c>
      <c r="F42" s="12" t="s">
        <v>98</v>
      </c>
      <c r="G42" s="12" t="s">
        <v>273</v>
      </c>
      <c r="H42" s="53">
        <v>19990</v>
      </c>
      <c r="I42" s="9" t="s">
        <v>208</v>
      </c>
      <c r="J42" s="12" t="s">
        <v>242</v>
      </c>
      <c r="K42" s="87">
        <v>46105</v>
      </c>
    </row>
    <row r="43" spans="1:11" ht="192">
      <c r="A43" s="9">
        <v>37</v>
      </c>
      <c r="B43" s="10" t="s">
        <v>99</v>
      </c>
      <c r="C43" s="26">
        <v>7020</v>
      </c>
      <c r="D43" s="26">
        <v>7020</v>
      </c>
      <c r="E43" s="11" t="s">
        <v>27</v>
      </c>
      <c r="F43" s="12" t="s">
        <v>100</v>
      </c>
      <c r="G43" s="12" t="s">
        <v>268</v>
      </c>
      <c r="H43" s="53">
        <v>7020</v>
      </c>
      <c r="I43" s="9" t="s">
        <v>208</v>
      </c>
      <c r="J43" s="12" t="s">
        <v>240</v>
      </c>
      <c r="K43" s="87">
        <v>46105</v>
      </c>
    </row>
    <row r="44" spans="1:11" ht="192">
      <c r="A44" s="9">
        <v>38</v>
      </c>
      <c r="B44" s="10" t="s">
        <v>101</v>
      </c>
      <c r="C44" s="26">
        <v>16930</v>
      </c>
      <c r="D44" s="26">
        <v>16930</v>
      </c>
      <c r="E44" s="11" t="s">
        <v>27</v>
      </c>
      <c r="F44" s="12" t="s">
        <v>102</v>
      </c>
      <c r="G44" s="12" t="s">
        <v>274</v>
      </c>
      <c r="H44" s="53">
        <v>16930</v>
      </c>
      <c r="I44" s="9" t="s">
        <v>208</v>
      </c>
      <c r="J44" s="12" t="s">
        <v>243</v>
      </c>
      <c r="K44" s="87">
        <v>46105</v>
      </c>
    </row>
    <row r="45" spans="1:11" ht="120">
      <c r="A45" s="9">
        <v>39</v>
      </c>
      <c r="B45" s="10" t="s">
        <v>79</v>
      </c>
      <c r="C45" s="26">
        <v>476000</v>
      </c>
      <c r="D45" s="26">
        <v>476000</v>
      </c>
      <c r="E45" s="11" t="s">
        <v>27</v>
      </c>
      <c r="F45" s="12" t="s">
        <v>80</v>
      </c>
      <c r="G45" s="12" t="s">
        <v>275</v>
      </c>
      <c r="H45" s="53">
        <v>434000</v>
      </c>
      <c r="I45" s="9" t="s">
        <v>208</v>
      </c>
      <c r="J45" s="12" t="s">
        <v>233</v>
      </c>
      <c r="K45" s="87">
        <v>46106</v>
      </c>
    </row>
    <row r="46" spans="1:11" ht="96">
      <c r="A46" s="9">
        <v>40</v>
      </c>
      <c r="B46" s="10" t="s">
        <v>103</v>
      </c>
      <c r="C46" s="26">
        <v>21600</v>
      </c>
      <c r="D46" s="26">
        <v>21600</v>
      </c>
      <c r="E46" s="11" t="s">
        <v>27</v>
      </c>
      <c r="F46" s="12" t="s">
        <v>104</v>
      </c>
      <c r="G46" s="12" t="s">
        <v>276</v>
      </c>
      <c r="H46" s="53">
        <v>21600</v>
      </c>
      <c r="I46" s="9" t="s">
        <v>208</v>
      </c>
      <c r="J46" s="12" t="s">
        <v>253</v>
      </c>
      <c r="K46" s="87">
        <v>46106</v>
      </c>
    </row>
    <row r="47" spans="1:11" ht="120">
      <c r="A47" s="9">
        <v>41</v>
      </c>
      <c r="B47" s="10" t="s">
        <v>105</v>
      </c>
      <c r="C47" s="26">
        <v>19840</v>
      </c>
      <c r="D47" s="26">
        <v>19840</v>
      </c>
      <c r="E47" s="11" t="s">
        <v>27</v>
      </c>
      <c r="F47" s="12" t="s">
        <v>106</v>
      </c>
      <c r="G47" s="12" t="s">
        <v>277</v>
      </c>
      <c r="H47" s="53">
        <v>19840</v>
      </c>
      <c r="I47" s="9" t="s">
        <v>208</v>
      </c>
      <c r="J47" s="12" t="s">
        <v>244</v>
      </c>
      <c r="K47" s="87">
        <v>46107</v>
      </c>
    </row>
    <row r="48" spans="1:11" ht="96">
      <c r="A48" s="9">
        <v>42</v>
      </c>
      <c r="B48" s="10" t="s">
        <v>107</v>
      </c>
      <c r="C48" s="26">
        <v>9300</v>
      </c>
      <c r="D48" s="26">
        <v>9300</v>
      </c>
      <c r="E48" s="11" t="s">
        <v>27</v>
      </c>
      <c r="F48" s="12" t="s">
        <v>108</v>
      </c>
      <c r="G48" s="12" t="s">
        <v>268</v>
      </c>
      <c r="H48" s="53">
        <v>9300</v>
      </c>
      <c r="I48" s="9" t="s">
        <v>208</v>
      </c>
      <c r="J48" s="12" t="s">
        <v>245</v>
      </c>
      <c r="K48" s="87">
        <v>46108</v>
      </c>
    </row>
    <row r="49" spans="1:11" ht="120">
      <c r="A49" s="9">
        <v>43</v>
      </c>
      <c r="B49" s="10" t="s">
        <v>109</v>
      </c>
      <c r="C49" s="26">
        <v>9980</v>
      </c>
      <c r="D49" s="26">
        <v>9980</v>
      </c>
      <c r="E49" s="11" t="s">
        <v>27</v>
      </c>
      <c r="F49" s="12" t="s">
        <v>110</v>
      </c>
      <c r="G49" s="12" t="s">
        <v>268</v>
      </c>
      <c r="H49" s="53">
        <v>9980</v>
      </c>
      <c r="I49" s="9" t="s">
        <v>208</v>
      </c>
      <c r="J49" s="12" t="s">
        <v>246</v>
      </c>
      <c r="K49" s="87">
        <v>46108</v>
      </c>
    </row>
    <row r="50" spans="1:11" ht="240">
      <c r="A50" s="9">
        <v>44</v>
      </c>
      <c r="B50" s="10" t="s">
        <v>111</v>
      </c>
      <c r="C50" s="26">
        <v>6400</v>
      </c>
      <c r="D50" s="26">
        <v>6400</v>
      </c>
      <c r="E50" s="11" t="s">
        <v>27</v>
      </c>
      <c r="F50" s="12" t="s">
        <v>112</v>
      </c>
      <c r="G50" s="12" t="s">
        <v>154</v>
      </c>
      <c r="H50" s="53">
        <v>6400</v>
      </c>
      <c r="I50" s="9" t="s">
        <v>208</v>
      </c>
      <c r="J50" s="12" t="s">
        <v>247</v>
      </c>
      <c r="K50" s="87">
        <v>46108</v>
      </c>
    </row>
    <row r="51" spans="1:11" ht="144">
      <c r="A51" s="9">
        <v>45</v>
      </c>
      <c r="B51" s="10" t="s">
        <v>113</v>
      </c>
      <c r="C51" s="26">
        <v>18939</v>
      </c>
      <c r="D51" s="26">
        <v>18939</v>
      </c>
      <c r="E51" s="11" t="s">
        <v>27</v>
      </c>
      <c r="F51" s="12" t="s">
        <v>114</v>
      </c>
      <c r="G51" s="12" t="s">
        <v>278</v>
      </c>
      <c r="H51" s="53">
        <v>18939</v>
      </c>
      <c r="I51" s="9" t="s">
        <v>208</v>
      </c>
      <c r="J51" s="12" t="s">
        <v>248</v>
      </c>
      <c r="K51" s="87">
        <v>46108</v>
      </c>
    </row>
    <row r="52" spans="1:11" ht="144">
      <c r="A52" s="9">
        <v>46</v>
      </c>
      <c r="B52" s="10" t="s">
        <v>115</v>
      </c>
      <c r="C52" s="26">
        <v>21507</v>
      </c>
      <c r="D52" s="26">
        <v>21507</v>
      </c>
      <c r="E52" s="11" t="s">
        <v>27</v>
      </c>
      <c r="F52" s="12" t="s">
        <v>116</v>
      </c>
      <c r="G52" s="12" t="s">
        <v>278</v>
      </c>
      <c r="H52" s="53">
        <v>21507</v>
      </c>
      <c r="I52" s="9" t="s">
        <v>208</v>
      </c>
      <c r="J52" s="12" t="s">
        <v>249</v>
      </c>
      <c r="K52" s="87">
        <v>46108</v>
      </c>
    </row>
    <row r="53" spans="1:11" ht="96">
      <c r="A53" s="9">
        <v>47</v>
      </c>
      <c r="B53" s="10" t="s">
        <v>117</v>
      </c>
      <c r="C53" s="26">
        <v>11800</v>
      </c>
      <c r="D53" s="26">
        <v>11800</v>
      </c>
      <c r="E53" s="11" t="s">
        <v>27</v>
      </c>
      <c r="F53" s="12" t="s">
        <v>118</v>
      </c>
      <c r="G53" s="12" t="s">
        <v>279</v>
      </c>
      <c r="H53" s="53">
        <v>11800</v>
      </c>
      <c r="I53" s="9" t="s">
        <v>208</v>
      </c>
      <c r="J53" s="12" t="s">
        <v>250</v>
      </c>
      <c r="K53" s="87">
        <v>46108</v>
      </c>
    </row>
    <row r="54" spans="1:11" ht="144">
      <c r="A54" s="9">
        <v>48</v>
      </c>
      <c r="B54" s="10" t="s">
        <v>119</v>
      </c>
      <c r="C54" s="26">
        <v>170000</v>
      </c>
      <c r="D54" s="26">
        <v>170000</v>
      </c>
      <c r="E54" s="11" t="s">
        <v>27</v>
      </c>
      <c r="F54" s="12" t="s">
        <v>120</v>
      </c>
      <c r="G54" s="12" t="s">
        <v>255</v>
      </c>
      <c r="H54" s="53">
        <v>170000</v>
      </c>
      <c r="I54" s="9" t="s">
        <v>208</v>
      </c>
      <c r="J54" s="12" t="s">
        <v>251</v>
      </c>
      <c r="K54" s="87">
        <v>46108</v>
      </c>
    </row>
    <row r="55" spans="1:11" ht="192">
      <c r="A55" s="9">
        <v>49</v>
      </c>
      <c r="B55" s="10" t="s">
        <v>121</v>
      </c>
      <c r="C55" s="26">
        <v>20000</v>
      </c>
      <c r="D55" s="26">
        <v>20000</v>
      </c>
      <c r="E55" s="11" t="s">
        <v>27</v>
      </c>
      <c r="F55" s="12" t="s">
        <v>122</v>
      </c>
      <c r="G55" s="12" t="s">
        <v>254</v>
      </c>
      <c r="H55" s="53">
        <v>20000</v>
      </c>
      <c r="I55" s="9" t="s">
        <v>208</v>
      </c>
      <c r="J55" s="12" t="s">
        <v>252</v>
      </c>
      <c r="K55" s="87">
        <v>46111</v>
      </c>
    </row>
    <row r="56" spans="1:11">
      <c r="B56" s="27" t="s">
        <v>123</v>
      </c>
      <c r="C56" s="28">
        <f>SUM(C7:C55)</f>
        <v>6335283.7699999996</v>
      </c>
      <c r="D56" s="28">
        <f>SUM(D7:D55)</f>
        <v>6335283.7699999996</v>
      </c>
      <c r="H56" s="28">
        <f>SUM(H7:H55)</f>
        <v>6218883.7699999996</v>
      </c>
    </row>
  </sheetData>
  <sortState xmlns:xlrd2="http://schemas.microsoft.com/office/spreadsheetml/2017/richdata2" ref="A7:K55">
    <sortCondition ref="K7:K55"/>
  </sortState>
  <mergeCells count="6">
    <mergeCell ref="A2:K2"/>
    <mergeCell ref="G6:H6"/>
    <mergeCell ref="J6:K6"/>
    <mergeCell ref="A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C0FE-7E63-449A-9B86-5711CD2DA2E1}">
  <sheetPr>
    <tabColor rgb="FF00B0F0"/>
    <pageSetUpPr fitToPage="1"/>
  </sheetPr>
  <dimension ref="A1:L39"/>
  <sheetViews>
    <sheetView view="pageBreakPreview" topLeftCell="A35" zoomScale="60" zoomScaleNormal="100" workbookViewId="0">
      <selection activeCell="H40" sqref="H40"/>
    </sheetView>
  </sheetViews>
  <sheetFormatPr defaultColWidth="9.140625" defaultRowHeight="24"/>
  <cols>
    <col min="1" max="1" width="7.5703125" style="59" customWidth="1"/>
    <col min="2" max="2" width="25.7109375" style="62" customWidth="1"/>
    <col min="3" max="3" width="15.7109375" style="63" customWidth="1"/>
    <col min="4" max="4" width="15.7109375" style="64" customWidth="1"/>
    <col min="5" max="5" width="13.7109375" style="61" customWidth="1"/>
    <col min="6" max="6" width="25.5703125" style="61" customWidth="1"/>
    <col min="7" max="7" width="15.7109375" style="60" customWidth="1"/>
    <col min="8" max="8" width="25.5703125" style="60" customWidth="1"/>
    <col min="9" max="9" width="15.7109375" style="60" customWidth="1"/>
    <col min="10" max="11" width="20.7109375" style="61" customWidth="1"/>
    <col min="12" max="12" width="12.7109375" style="89" customWidth="1"/>
    <col min="13" max="16384" width="9.140625" style="54"/>
  </cols>
  <sheetData>
    <row r="1" spans="1:12">
      <c r="A1" s="1"/>
      <c r="B1" s="2"/>
      <c r="C1" s="3"/>
      <c r="D1" s="4"/>
      <c r="E1" s="1"/>
      <c r="F1" s="1"/>
      <c r="G1" s="5"/>
      <c r="H1" s="5"/>
      <c r="I1" s="5"/>
      <c r="J1" s="6"/>
      <c r="K1" s="6"/>
      <c r="L1" s="83" t="s">
        <v>1</v>
      </c>
    </row>
    <row r="2" spans="1:12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>
      <c r="A3" s="105" t="s">
        <v>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96">
      <c r="A6" s="67" t="s">
        <v>302</v>
      </c>
      <c r="B6" s="68" t="s">
        <v>303</v>
      </c>
      <c r="C6" s="65" t="s">
        <v>312</v>
      </c>
      <c r="D6" s="65" t="s">
        <v>301</v>
      </c>
      <c r="E6" s="66" t="s">
        <v>282</v>
      </c>
      <c r="F6" s="108" t="s">
        <v>283</v>
      </c>
      <c r="G6" s="109"/>
      <c r="H6" s="108" t="s">
        <v>284</v>
      </c>
      <c r="I6" s="110"/>
      <c r="J6" s="66" t="s">
        <v>285</v>
      </c>
      <c r="K6" s="111" t="s">
        <v>304</v>
      </c>
      <c r="L6" s="112"/>
    </row>
    <row r="7" spans="1:12" ht="72">
      <c r="A7" s="9">
        <v>1</v>
      </c>
      <c r="B7" s="12" t="s">
        <v>124</v>
      </c>
      <c r="C7" s="55">
        <v>2522</v>
      </c>
      <c r="D7" s="55">
        <v>2522</v>
      </c>
      <c r="E7" s="11" t="s">
        <v>27</v>
      </c>
      <c r="F7" s="12" t="s">
        <v>125</v>
      </c>
      <c r="G7" s="55">
        <v>2522</v>
      </c>
      <c r="H7" s="12" t="s">
        <v>125</v>
      </c>
      <c r="I7" s="82">
        <v>2522</v>
      </c>
      <c r="J7" s="56" t="s">
        <v>208</v>
      </c>
      <c r="K7" s="57" t="s">
        <v>126</v>
      </c>
      <c r="L7" s="88">
        <v>46083</v>
      </c>
    </row>
    <row r="8" spans="1:12" ht="144">
      <c r="A8" s="9">
        <v>2</v>
      </c>
      <c r="B8" s="12" t="s">
        <v>189</v>
      </c>
      <c r="C8" s="55">
        <v>2076</v>
      </c>
      <c r="D8" s="55">
        <v>2076</v>
      </c>
      <c r="E8" s="11" t="s">
        <v>27</v>
      </c>
      <c r="F8" s="12" t="s">
        <v>125</v>
      </c>
      <c r="G8" s="55">
        <v>2076</v>
      </c>
      <c r="H8" s="12" t="s">
        <v>125</v>
      </c>
      <c r="I8" s="82">
        <v>2076</v>
      </c>
      <c r="J8" s="56" t="s">
        <v>208</v>
      </c>
      <c r="K8" s="57" t="s">
        <v>190</v>
      </c>
      <c r="L8" s="88">
        <v>46083</v>
      </c>
    </row>
    <row r="9" spans="1:12" ht="72">
      <c r="A9" s="9">
        <v>3</v>
      </c>
      <c r="B9" s="10" t="s">
        <v>173</v>
      </c>
      <c r="C9" s="55">
        <v>606</v>
      </c>
      <c r="D9" s="55">
        <v>606</v>
      </c>
      <c r="E9" s="11" t="s">
        <v>27</v>
      </c>
      <c r="F9" s="12" t="s">
        <v>163</v>
      </c>
      <c r="G9" s="55">
        <v>606</v>
      </c>
      <c r="H9" s="12" t="s">
        <v>163</v>
      </c>
      <c r="I9" s="82">
        <v>606</v>
      </c>
      <c r="J9" s="56" t="s">
        <v>208</v>
      </c>
      <c r="K9" s="57" t="s">
        <v>192</v>
      </c>
      <c r="L9" s="88">
        <v>46083</v>
      </c>
    </row>
    <row r="10" spans="1:12" ht="144">
      <c r="A10" s="9">
        <v>4</v>
      </c>
      <c r="B10" s="12" t="s">
        <v>189</v>
      </c>
      <c r="C10" s="55">
        <v>4000</v>
      </c>
      <c r="D10" s="55">
        <v>4000</v>
      </c>
      <c r="E10" s="11" t="s">
        <v>27</v>
      </c>
      <c r="F10" s="12" t="s">
        <v>125</v>
      </c>
      <c r="G10" s="55">
        <v>4000</v>
      </c>
      <c r="H10" s="12" t="s">
        <v>125</v>
      </c>
      <c r="I10" s="82">
        <v>4000</v>
      </c>
      <c r="J10" s="56" t="s">
        <v>208</v>
      </c>
      <c r="K10" s="57" t="s">
        <v>191</v>
      </c>
      <c r="L10" s="88">
        <v>46086</v>
      </c>
    </row>
    <row r="11" spans="1:12" ht="72">
      <c r="A11" s="9">
        <v>5</v>
      </c>
      <c r="B11" s="12" t="s">
        <v>127</v>
      </c>
      <c r="C11" s="55">
        <v>500</v>
      </c>
      <c r="D11" s="55">
        <v>500</v>
      </c>
      <c r="E11" s="11" t="s">
        <v>27</v>
      </c>
      <c r="F11" s="12" t="s">
        <v>128</v>
      </c>
      <c r="G11" s="55">
        <v>500</v>
      </c>
      <c r="H11" s="12" t="s">
        <v>128</v>
      </c>
      <c r="I11" s="82">
        <v>500</v>
      </c>
      <c r="J11" s="56" t="s">
        <v>208</v>
      </c>
      <c r="K11" s="57" t="s">
        <v>129</v>
      </c>
      <c r="L11" s="88">
        <v>46087</v>
      </c>
    </row>
    <row r="12" spans="1:12" ht="72">
      <c r="A12" s="9">
        <v>6</v>
      </c>
      <c r="B12" s="12" t="s">
        <v>130</v>
      </c>
      <c r="C12" s="55">
        <v>1410</v>
      </c>
      <c r="D12" s="55">
        <v>1410</v>
      </c>
      <c r="E12" s="11" t="s">
        <v>27</v>
      </c>
      <c r="F12" s="12" t="s">
        <v>131</v>
      </c>
      <c r="G12" s="55">
        <v>1410</v>
      </c>
      <c r="H12" s="12" t="s">
        <v>131</v>
      </c>
      <c r="I12" s="82">
        <v>1410</v>
      </c>
      <c r="J12" s="56" t="s">
        <v>208</v>
      </c>
      <c r="K12" s="57" t="s">
        <v>132</v>
      </c>
      <c r="L12" s="88">
        <v>46092</v>
      </c>
    </row>
    <row r="13" spans="1:12" ht="72">
      <c r="A13" s="9">
        <v>7</v>
      </c>
      <c r="B13" s="12" t="s">
        <v>133</v>
      </c>
      <c r="C13" s="55">
        <v>3800</v>
      </c>
      <c r="D13" s="55">
        <v>3800</v>
      </c>
      <c r="E13" s="11" t="s">
        <v>27</v>
      </c>
      <c r="F13" s="12" t="s">
        <v>134</v>
      </c>
      <c r="G13" s="55">
        <v>3800</v>
      </c>
      <c r="H13" s="12" t="s">
        <v>134</v>
      </c>
      <c r="I13" s="82">
        <v>3800</v>
      </c>
      <c r="J13" s="56" t="s">
        <v>208</v>
      </c>
      <c r="K13" s="57" t="s">
        <v>135</v>
      </c>
      <c r="L13" s="88">
        <v>46092</v>
      </c>
    </row>
    <row r="14" spans="1:12" ht="72">
      <c r="A14" s="9">
        <v>8</v>
      </c>
      <c r="B14" s="12" t="s">
        <v>159</v>
      </c>
      <c r="C14" s="55">
        <v>500</v>
      </c>
      <c r="D14" s="55">
        <v>500</v>
      </c>
      <c r="E14" s="11" t="s">
        <v>27</v>
      </c>
      <c r="F14" s="12" t="s">
        <v>160</v>
      </c>
      <c r="G14" s="55">
        <v>500</v>
      </c>
      <c r="H14" s="12" t="s">
        <v>160</v>
      </c>
      <c r="I14" s="82">
        <v>500</v>
      </c>
      <c r="J14" s="56" t="s">
        <v>208</v>
      </c>
      <c r="K14" s="57" t="s">
        <v>161</v>
      </c>
      <c r="L14" s="88">
        <v>46094</v>
      </c>
    </row>
    <row r="15" spans="1:12" ht="96">
      <c r="A15" s="9">
        <v>9</v>
      </c>
      <c r="B15" s="12" t="s">
        <v>162</v>
      </c>
      <c r="C15" s="55">
        <v>2000</v>
      </c>
      <c r="D15" s="55">
        <v>2000</v>
      </c>
      <c r="E15" s="11" t="s">
        <v>27</v>
      </c>
      <c r="F15" s="12" t="s">
        <v>163</v>
      </c>
      <c r="G15" s="55">
        <v>2000</v>
      </c>
      <c r="H15" s="12" t="s">
        <v>163</v>
      </c>
      <c r="I15" s="82">
        <v>2000</v>
      </c>
      <c r="J15" s="56" t="s">
        <v>208</v>
      </c>
      <c r="K15" s="57" t="s">
        <v>164</v>
      </c>
      <c r="L15" s="88">
        <v>46094</v>
      </c>
    </row>
    <row r="16" spans="1:12" ht="72">
      <c r="A16" s="9">
        <v>10</v>
      </c>
      <c r="B16" s="12" t="s">
        <v>165</v>
      </c>
      <c r="C16" s="55">
        <v>890</v>
      </c>
      <c r="D16" s="55">
        <v>890</v>
      </c>
      <c r="E16" s="11" t="s">
        <v>27</v>
      </c>
      <c r="F16" s="12" t="s">
        <v>166</v>
      </c>
      <c r="G16" s="55">
        <v>890</v>
      </c>
      <c r="H16" s="12" t="s">
        <v>166</v>
      </c>
      <c r="I16" s="82">
        <v>890</v>
      </c>
      <c r="J16" s="56" t="s">
        <v>208</v>
      </c>
      <c r="K16" s="57" t="s">
        <v>167</v>
      </c>
      <c r="L16" s="88">
        <v>46094</v>
      </c>
    </row>
    <row r="17" spans="1:12" ht="72">
      <c r="A17" s="9">
        <v>11</v>
      </c>
      <c r="B17" s="12" t="s">
        <v>168</v>
      </c>
      <c r="C17" s="55">
        <v>1250</v>
      </c>
      <c r="D17" s="55">
        <v>1250</v>
      </c>
      <c r="E17" s="11" t="s">
        <v>27</v>
      </c>
      <c r="F17" s="12" t="s">
        <v>142</v>
      </c>
      <c r="G17" s="55">
        <v>1250</v>
      </c>
      <c r="H17" s="12" t="s">
        <v>142</v>
      </c>
      <c r="I17" s="82">
        <v>1250</v>
      </c>
      <c r="J17" s="56" t="s">
        <v>208</v>
      </c>
      <c r="K17" s="57" t="s">
        <v>169</v>
      </c>
      <c r="L17" s="88">
        <v>46094</v>
      </c>
    </row>
    <row r="18" spans="1:12" ht="72">
      <c r="A18" s="9">
        <v>12</v>
      </c>
      <c r="B18" s="12" t="s">
        <v>136</v>
      </c>
      <c r="C18" s="55">
        <v>1250</v>
      </c>
      <c r="D18" s="55">
        <v>1250</v>
      </c>
      <c r="E18" s="11" t="s">
        <v>27</v>
      </c>
      <c r="F18" s="12" t="s">
        <v>125</v>
      </c>
      <c r="G18" s="55">
        <v>1250</v>
      </c>
      <c r="H18" s="12" t="s">
        <v>125</v>
      </c>
      <c r="I18" s="82">
        <v>1250</v>
      </c>
      <c r="J18" s="56" t="s">
        <v>208</v>
      </c>
      <c r="K18" s="57" t="s">
        <v>137</v>
      </c>
      <c r="L18" s="88">
        <v>46100</v>
      </c>
    </row>
    <row r="19" spans="1:12" ht="72">
      <c r="A19" s="9">
        <v>13</v>
      </c>
      <c r="B19" s="12" t="s">
        <v>138</v>
      </c>
      <c r="C19" s="55">
        <v>2351</v>
      </c>
      <c r="D19" s="55">
        <v>2351</v>
      </c>
      <c r="E19" s="11" t="s">
        <v>27</v>
      </c>
      <c r="F19" s="12" t="s">
        <v>125</v>
      </c>
      <c r="G19" s="55">
        <v>2351</v>
      </c>
      <c r="H19" s="12" t="s">
        <v>125</v>
      </c>
      <c r="I19" s="82">
        <v>2351</v>
      </c>
      <c r="J19" s="56" t="s">
        <v>208</v>
      </c>
      <c r="K19" s="57" t="s">
        <v>139</v>
      </c>
      <c r="L19" s="88">
        <v>46100</v>
      </c>
    </row>
    <row r="20" spans="1:12" ht="72">
      <c r="A20" s="9">
        <v>14</v>
      </c>
      <c r="B20" s="12" t="s">
        <v>170</v>
      </c>
      <c r="C20" s="55">
        <v>5000</v>
      </c>
      <c r="D20" s="55">
        <v>5000</v>
      </c>
      <c r="E20" s="11" t="s">
        <v>27</v>
      </c>
      <c r="F20" s="12" t="s">
        <v>171</v>
      </c>
      <c r="G20" s="55">
        <v>5000</v>
      </c>
      <c r="H20" s="12" t="s">
        <v>171</v>
      </c>
      <c r="I20" s="82">
        <v>5000</v>
      </c>
      <c r="J20" s="56" t="s">
        <v>208</v>
      </c>
      <c r="K20" s="57" t="s">
        <v>172</v>
      </c>
      <c r="L20" s="88">
        <v>46100</v>
      </c>
    </row>
    <row r="21" spans="1:12" ht="72">
      <c r="A21" s="9">
        <v>15</v>
      </c>
      <c r="B21" s="12" t="s">
        <v>173</v>
      </c>
      <c r="C21" s="55">
        <v>260</v>
      </c>
      <c r="D21" s="55">
        <v>260</v>
      </c>
      <c r="E21" s="11" t="s">
        <v>27</v>
      </c>
      <c r="F21" s="12" t="s">
        <v>163</v>
      </c>
      <c r="G21" s="55">
        <v>260</v>
      </c>
      <c r="H21" s="12" t="s">
        <v>163</v>
      </c>
      <c r="I21" s="82">
        <v>260</v>
      </c>
      <c r="J21" s="56" t="s">
        <v>208</v>
      </c>
      <c r="K21" s="57" t="s">
        <v>174</v>
      </c>
      <c r="L21" s="88">
        <v>46100</v>
      </c>
    </row>
    <row r="22" spans="1:12" ht="72">
      <c r="A22" s="9">
        <v>16</v>
      </c>
      <c r="B22" s="12" t="s">
        <v>173</v>
      </c>
      <c r="C22" s="55">
        <v>387</v>
      </c>
      <c r="D22" s="55">
        <v>387</v>
      </c>
      <c r="E22" s="11" t="s">
        <v>27</v>
      </c>
      <c r="F22" s="12" t="s">
        <v>163</v>
      </c>
      <c r="G22" s="55">
        <v>387</v>
      </c>
      <c r="H22" s="12" t="s">
        <v>163</v>
      </c>
      <c r="I22" s="82">
        <v>387</v>
      </c>
      <c r="J22" s="56" t="s">
        <v>208</v>
      </c>
      <c r="K22" s="57" t="s">
        <v>175</v>
      </c>
      <c r="L22" s="88">
        <v>46100</v>
      </c>
    </row>
    <row r="23" spans="1:12" ht="72">
      <c r="A23" s="9">
        <v>17</v>
      </c>
      <c r="B23" s="12" t="s">
        <v>141</v>
      </c>
      <c r="C23" s="55">
        <v>1950</v>
      </c>
      <c r="D23" s="55">
        <v>1950</v>
      </c>
      <c r="E23" s="11" t="s">
        <v>27</v>
      </c>
      <c r="F23" s="12" t="s">
        <v>142</v>
      </c>
      <c r="G23" s="55">
        <v>1950</v>
      </c>
      <c r="H23" s="12" t="s">
        <v>142</v>
      </c>
      <c r="I23" s="82">
        <v>1950</v>
      </c>
      <c r="J23" s="56" t="s">
        <v>208</v>
      </c>
      <c r="K23" s="57" t="s">
        <v>143</v>
      </c>
      <c r="L23" s="88">
        <v>46105</v>
      </c>
    </row>
    <row r="24" spans="1:12" ht="72">
      <c r="A24" s="9">
        <v>18</v>
      </c>
      <c r="B24" s="12" t="s">
        <v>144</v>
      </c>
      <c r="C24" s="55">
        <v>2080</v>
      </c>
      <c r="D24" s="55">
        <v>2080</v>
      </c>
      <c r="E24" s="11" t="s">
        <v>27</v>
      </c>
      <c r="F24" s="12" t="s">
        <v>145</v>
      </c>
      <c r="G24" s="55">
        <v>2080</v>
      </c>
      <c r="H24" s="12" t="s">
        <v>145</v>
      </c>
      <c r="I24" s="82">
        <v>2080</v>
      </c>
      <c r="J24" s="56" t="s">
        <v>208</v>
      </c>
      <c r="K24" s="57" t="s">
        <v>146</v>
      </c>
      <c r="L24" s="88">
        <v>46105</v>
      </c>
    </row>
    <row r="25" spans="1:12" ht="72">
      <c r="A25" s="9">
        <v>19</v>
      </c>
      <c r="B25" s="12" t="s">
        <v>147</v>
      </c>
      <c r="C25" s="55">
        <v>1680</v>
      </c>
      <c r="D25" s="55">
        <v>1680</v>
      </c>
      <c r="E25" s="11" t="s">
        <v>27</v>
      </c>
      <c r="F25" s="12" t="s">
        <v>131</v>
      </c>
      <c r="G25" s="55">
        <v>1680</v>
      </c>
      <c r="H25" s="12" t="s">
        <v>131</v>
      </c>
      <c r="I25" s="82">
        <v>1680</v>
      </c>
      <c r="J25" s="56" t="s">
        <v>208</v>
      </c>
      <c r="K25" s="57" t="s">
        <v>148</v>
      </c>
      <c r="L25" s="88">
        <v>46106</v>
      </c>
    </row>
    <row r="26" spans="1:12" ht="72">
      <c r="A26" s="9">
        <v>20</v>
      </c>
      <c r="B26" s="12" t="s">
        <v>149</v>
      </c>
      <c r="C26" s="55">
        <v>750</v>
      </c>
      <c r="D26" s="55">
        <v>750</v>
      </c>
      <c r="E26" s="11" t="s">
        <v>27</v>
      </c>
      <c r="F26" s="12" t="s">
        <v>142</v>
      </c>
      <c r="G26" s="55">
        <v>750</v>
      </c>
      <c r="H26" s="12" t="s">
        <v>142</v>
      </c>
      <c r="I26" s="82">
        <v>750</v>
      </c>
      <c r="J26" s="56" t="s">
        <v>208</v>
      </c>
      <c r="K26" s="57" t="s">
        <v>150</v>
      </c>
      <c r="L26" s="88">
        <v>46106</v>
      </c>
    </row>
    <row r="27" spans="1:12" ht="72">
      <c r="A27" s="9">
        <v>21</v>
      </c>
      <c r="B27" s="12" t="s">
        <v>151</v>
      </c>
      <c r="C27" s="55">
        <v>3800</v>
      </c>
      <c r="D27" s="55">
        <v>3800</v>
      </c>
      <c r="E27" s="11" t="s">
        <v>27</v>
      </c>
      <c r="F27" s="12" t="s">
        <v>134</v>
      </c>
      <c r="G27" s="55">
        <v>3800</v>
      </c>
      <c r="H27" s="12" t="s">
        <v>134</v>
      </c>
      <c r="I27" s="82">
        <v>3800</v>
      </c>
      <c r="J27" s="56" t="s">
        <v>208</v>
      </c>
      <c r="K27" s="57" t="s">
        <v>152</v>
      </c>
      <c r="L27" s="88">
        <v>46106</v>
      </c>
    </row>
    <row r="28" spans="1:12" ht="72">
      <c r="A28" s="9">
        <v>22</v>
      </c>
      <c r="B28" s="12" t="s">
        <v>176</v>
      </c>
      <c r="C28" s="55">
        <v>618</v>
      </c>
      <c r="D28" s="55">
        <v>618</v>
      </c>
      <c r="E28" s="11" t="s">
        <v>27</v>
      </c>
      <c r="F28" s="12" t="s">
        <v>163</v>
      </c>
      <c r="G28" s="55">
        <v>618</v>
      </c>
      <c r="H28" s="12" t="s">
        <v>163</v>
      </c>
      <c r="I28" s="82">
        <v>618</v>
      </c>
      <c r="J28" s="56" t="s">
        <v>208</v>
      </c>
      <c r="K28" s="57" t="s">
        <v>177</v>
      </c>
      <c r="L28" s="88">
        <v>46106</v>
      </c>
    </row>
    <row r="29" spans="1:12" ht="72">
      <c r="A29" s="9">
        <v>23</v>
      </c>
      <c r="B29" s="12" t="s">
        <v>178</v>
      </c>
      <c r="C29" s="55">
        <v>1764</v>
      </c>
      <c r="D29" s="55">
        <v>1764</v>
      </c>
      <c r="E29" s="11" t="s">
        <v>27</v>
      </c>
      <c r="F29" s="12" t="s">
        <v>163</v>
      </c>
      <c r="G29" s="55">
        <v>1764</v>
      </c>
      <c r="H29" s="12" t="s">
        <v>163</v>
      </c>
      <c r="I29" s="82">
        <v>1764</v>
      </c>
      <c r="J29" s="56" t="s">
        <v>208</v>
      </c>
      <c r="K29" s="57" t="s">
        <v>179</v>
      </c>
      <c r="L29" s="88">
        <v>46106</v>
      </c>
    </row>
    <row r="30" spans="1:12" ht="72">
      <c r="A30" s="9">
        <v>24</v>
      </c>
      <c r="B30" s="12" t="s">
        <v>180</v>
      </c>
      <c r="C30" s="55">
        <v>3000</v>
      </c>
      <c r="D30" s="55">
        <v>3000</v>
      </c>
      <c r="E30" s="11" t="s">
        <v>27</v>
      </c>
      <c r="F30" s="12" t="s">
        <v>181</v>
      </c>
      <c r="G30" s="55">
        <v>3000</v>
      </c>
      <c r="H30" s="12" t="s">
        <v>181</v>
      </c>
      <c r="I30" s="82">
        <v>3000</v>
      </c>
      <c r="J30" s="56" t="s">
        <v>208</v>
      </c>
      <c r="K30" s="57" t="s">
        <v>182</v>
      </c>
      <c r="L30" s="88">
        <v>46107</v>
      </c>
    </row>
    <row r="31" spans="1:12" ht="72">
      <c r="A31" s="9">
        <v>25</v>
      </c>
      <c r="B31" s="12" t="s">
        <v>183</v>
      </c>
      <c r="C31" s="55">
        <v>3000</v>
      </c>
      <c r="D31" s="55">
        <v>3000</v>
      </c>
      <c r="E31" s="11" t="s">
        <v>27</v>
      </c>
      <c r="F31" s="12" t="s">
        <v>181</v>
      </c>
      <c r="G31" s="55">
        <v>3000</v>
      </c>
      <c r="H31" s="12" t="s">
        <v>181</v>
      </c>
      <c r="I31" s="82">
        <v>3000</v>
      </c>
      <c r="J31" s="56" t="s">
        <v>208</v>
      </c>
      <c r="K31" s="57" t="s">
        <v>184</v>
      </c>
      <c r="L31" s="88">
        <v>46107</v>
      </c>
    </row>
    <row r="32" spans="1:12" ht="72">
      <c r="A32" s="9">
        <v>26</v>
      </c>
      <c r="B32" s="12" t="s">
        <v>185</v>
      </c>
      <c r="C32" s="55">
        <v>3000</v>
      </c>
      <c r="D32" s="55">
        <v>3000</v>
      </c>
      <c r="E32" s="11" t="s">
        <v>27</v>
      </c>
      <c r="F32" s="12" t="s">
        <v>181</v>
      </c>
      <c r="G32" s="55">
        <v>3000</v>
      </c>
      <c r="H32" s="12" t="s">
        <v>181</v>
      </c>
      <c r="I32" s="82">
        <v>3000</v>
      </c>
      <c r="J32" s="56" t="s">
        <v>208</v>
      </c>
      <c r="K32" s="57" t="s">
        <v>186</v>
      </c>
      <c r="L32" s="88">
        <v>46107</v>
      </c>
    </row>
    <row r="33" spans="1:12" ht="72">
      <c r="A33" s="9">
        <v>27</v>
      </c>
      <c r="B33" s="12" t="s">
        <v>187</v>
      </c>
      <c r="C33" s="55">
        <v>3000</v>
      </c>
      <c r="D33" s="55">
        <v>3000</v>
      </c>
      <c r="E33" s="11" t="s">
        <v>27</v>
      </c>
      <c r="F33" s="12" t="s">
        <v>181</v>
      </c>
      <c r="G33" s="55">
        <v>3000</v>
      </c>
      <c r="H33" s="12" t="s">
        <v>181</v>
      </c>
      <c r="I33" s="82">
        <v>3000</v>
      </c>
      <c r="J33" s="56" t="s">
        <v>208</v>
      </c>
      <c r="K33" s="57" t="s">
        <v>188</v>
      </c>
      <c r="L33" s="88">
        <v>46107</v>
      </c>
    </row>
    <row r="34" spans="1:12" ht="168">
      <c r="A34" s="9">
        <v>28</v>
      </c>
      <c r="B34" s="12" t="s">
        <v>153</v>
      </c>
      <c r="C34" s="55">
        <v>1710</v>
      </c>
      <c r="D34" s="55">
        <v>1710</v>
      </c>
      <c r="E34" s="11" t="s">
        <v>27</v>
      </c>
      <c r="F34" s="12" t="s">
        <v>154</v>
      </c>
      <c r="G34" s="55">
        <v>1710</v>
      </c>
      <c r="H34" s="12" t="s">
        <v>154</v>
      </c>
      <c r="I34" s="82">
        <v>1710</v>
      </c>
      <c r="J34" s="56" t="s">
        <v>208</v>
      </c>
      <c r="K34" s="57" t="s">
        <v>155</v>
      </c>
      <c r="L34" s="88">
        <v>46108</v>
      </c>
    </row>
    <row r="35" spans="1:12" ht="72">
      <c r="A35" s="9">
        <v>29</v>
      </c>
      <c r="B35" s="12" t="s">
        <v>156</v>
      </c>
      <c r="C35" s="55">
        <v>2180</v>
      </c>
      <c r="D35" s="55">
        <v>2180</v>
      </c>
      <c r="E35" s="11" t="s">
        <v>27</v>
      </c>
      <c r="F35" s="12" t="s">
        <v>157</v>
      </c>
      <c r="G35" s="55">
        <v>2180</v>
      </c>
      <c r="H35" s="12" t="s">
        <v>157</v>
      </c>
      <c r="I35" s="82">
        <v>2180</v>
      </c>
      <c r="J35" s="56" t="s">
        <v>208</v>
      </c>
      <c r="K35" s="57" t="s">
        <v>158</v>
      </c>
      <c r="L35" s="88">
        <v>46111</v>
      </c>
    </row>
    <row r="36" spans="1:12" ht="192">
      <c r="A36" s="9">
        <v>30</v>
      </c>
      <c r="B36" s="58" t="s">
        <v>193</v>
      </c>
      <c r="C36" s="55">
        <v>1160</v>
      </c>
      <c r="D36" s="55">
        <v>1160</v>
      </c>
      <c r="E36" s="11" t="s">
        <v>27</v>
      </c>
      <c r="F36" s="12" t="s">
        <v>194</v>
      </c>
      <c r="G36" s="55">
        <v>1160</v>
      </c>
      <c r="H36" s="12" t="s">
        <v>194</v>
      </c>
      <c r="I36" s="82">
        <v>1160</v>
      </c>
      <c r="J36" s="56" t="s">
        <v>208</v>
      </c>
      <c r="K36" s="57" t="s">
        <v>195</v>
      </c>
      <c r="L36" s="88">
        <v>46111</v>
      </c>
    </row>
    <row r="37" spans="1:12">
      <c r="A37" s="13"/>
      <c r="B37" s="69" t="s">
        <v>123</v>
      </c>
      <c r="C37" s="70">
        <f>SUM(C7:C36)</f>
        <v>58494</v>
      </c>
      <c r="D37" s="70">
        <f>SUM(D7:D36)</f>
        <v>58494</v>
      </c>
      <c r="E37" s="14"/>
      <c r="F37" s="14"/>
      <c r="G37" s="70">
        <f>SUM(G7:G36)</f>
        <v>58494</v>
      </c>
      <c r="H37" s="15"/>
      <c r="I37" s="70">
        <f>SUM(I7:I36)</f>
        <v>58494</v>
      </c>
      <c r="J37" s="14"/>
      <c r="K37" s="14"/>
      <c r="L37" s="84"/>
    </row>
    <row r="39" spans="1:12">
      <c r="B39" s="107" t="s">
        <v>300</v>
      </c>
      <c r="C39" s="107"/>
      <c r="D39" s="107"/>
      <c r="E39" s="107"/>
      <c r="F39" s="107"/>
      <c r="G39" s="107"/>
    </row>
  </sheetData>
  <sortState xmlns:xlrd2="http://schemas.microsoft.com/office/spreadsheetml/2017/richdata2" ref="A7:M36">
    <sortCondition ref="L7:L36"/>
  </sortState>
  <mergeCells count="8">
    <mergeCell ref="A2:L2"/>
    <mergeCell ref="A3:L3"/>
    <mergeCell ref="A4:L4"/>
    <mergeCell ref="A5:L5"/>
    <mergeCell ref="B39:G39"/>
    <mergeCell ref="F6:G6"/>
    <mergeCell ref="H6:I6"/>
    <mergeCell ref="K6:L6"/>
  </mergeCells>
  <pageMargins left="0.11811023622047245" right="0.11811023622047245" top="0.15748031496062992" bottom="0.15748031496062992" header="0.31496062992125984" footer="0.31496062992125984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3D8A-3CF6-4651-8E8F-38759F13F7BE}">
  <sheetPr>
    <tabColor rgb="FF7030A0"/>
    <pageSetUpPr fitToPage="1"/>
  </sheetPr>
  <dimension ref="A1:J9"/>
  <sheetViews>
    <sheetView view="pageBreakPreview" topLeftCell="A5" zoomScale="60" zoomScaleNormal="85" workbookViewId="0">
      <selection activeCell="M7" sqref="M7"/>
    </sheetView>
  </sheetViews>
  <sheetFormatPr defaultColWidth="9.140625" defaultRowHeight="24"/>
  <cols>
    <col min="1" max="1" width="7.28515625" style="13" customWidth="1"/>
    <col min="2" max="2" width="30.5703125" style="17" customWidth="1"/>
    <col min="3" max="3" width="15.5703125" style="18" customWidth="1"/>
    <col min="4" max="4" width="15.5703125" style="19" customWidth="1"/>
    <col min="5" max="5" width="13.42578125" style="14" customWidth="1"/>
    <col min="6" max="7" width="25.5703125" style="15" customWidth="1"/>
    <col min="8" max="8" width="15.5703125" style="92" customWidth="1"/>
    <col min="9" max="9" width="20.85546875" style="14" customWidth="1"/>
    <col min="10" max="10" width="27.140625" style="16" customWidth="1"/>
    <col min="11" max="16384" width="9.140625" style="8"/>
  </cols>
  <sheetData>
    <row r="1" spans="1:10">
      <c r="A1" s="1"/>
      <c r="B1" s="2"/>
      <c r="C1" s="3"/>
      <c r="D1" s="4"/>
      <c r="E1" s="1"/>
      <c r="F1" s="5"/>
      <c r="G1" s="5"/>
      <c r="H1" s="90"/>
      <c r="I1" s="6"/>
      <c r="J1" s="7" t="s">
        <v>1</v>
      </c>
    </row>
    <row r="2" spans="1:10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5" t="s">
        <v>22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72">
      <c r="A6" s="77" t="s">
        <v>280</v>
      </c>
      <c r="B6" s="78" t="s">
        <v>281</v>
      </c>
      <c r="C6" s="79" t="s">
        <v>312</v>
      </c>
      <c r="D6" s="79" t="s">
        <v>301</v>
      </c>
      <c r="E6" s="77" t="s">
        <v>282</v>
      </c>
      <c r="F6" s="80" t="s">
        <v>283</v>
      </c>
      <c r="G6" s="113" t="s">
        <v>284</v>
      </c>
      <c r="H6" s="114"/>
      <c r="I6" s="77" t="s">
        <v>285</v>
      </c>
      <c r="J6" s="81" t="s">
        <v>304</v>
      </c>
    </row>
    <row r="7" spans="1:10" ht="167.25" customHeight="1">
      <c r="A7" s="11">
        <v>1</v>
      </c>
      <c r="B7" s="10" t="s">
        <v>196</v>
      </c>
      <c r="C7" s="20">
        <v>2000000</v>
      </c>
      <c r="D7" s="20">
        <v>1996036.29</v>
      </c>
      <c r="E7" s="11" t="s">
        <v>197</v>
      </c>
      <c r="F7" s="10" t="s">
        <v>198</v>
      </c>
      <c r="G7" s="10" t="s">
        <v>305</v>
      </c>
      <c r="H7" s="91">
        <v>1342854</v>
      </c>
      <c r="I7" s="11" t="s">
        <v>307</v>
      </c>
      <c r="J7" s="10" t="s">
        <v>308</v>
      </c>
    </row>
    <row r="8" spans="1:10" ht="169.5" customHeight="1">
      <c r="A8" s="11">
        <v>2</v>
      </c>
      <c r="B8" s="10" t="s">
        <v>199</v>
      </c>
      <c r="C8" s="21">
        <v>800000</v>
      </c>
      <c r="D8" s="21">
        <v>808785.89</v>
      </c>
      <c r="E8" s="11" t="s">
        <v>197</v>
      </c>
      <c r="F8" s="10" t="s">
        <v>200</v>
      </c>
      <c r="G8" s="10" t="s">
        <v>306</v>
      </c>
      <c r="H8" s="91">
        <v>679900</v>
      </c>
      <c r="I8" s="11" t="s">
        <v>307</v>
      </c>
      <c r="J8" s="10" t="s">
        <v>309</v>
      </c>
    </row>
    <row r="9" spans="1:10">
      <c r="A9" s="71"/>
      <c r="B9" s="73" t="s">
        <v>123</v>
      </c>
      <c r="C9" s="74">
        <f>SUM(C7:C8)</f>
        <v>2800000</v>
      </c>
      <c r="D9" s="75">
        <f>SUM(D7:D8)</f>
        <v>2804822.18</v>
      </c>
      <c r="E9" s="71"/>
      <c r="F9" s="72"/>
      <c r="G9" s="72"/>
      <c r="H9" s="76">
        <f>SUM(H7:H8)</f>
        <v>2022754</v>
      </c>
      <c r="I9" s="71"/>
      <c r="J9" s="72"/>
    </row>
  </sheetData>
  <mergeCells count="5">
    <mergeCell ref="A2:J2"/>
    <mergeCell ref="A3:J3"/>
    <mergeCell ref="A4:J4"/>
    <mergeCell ref="A5:J5"/>
    <mergeCell ref="G6:H6"/>
  </mergeCells>
  <conditionalFormatting sqref="B7:B9">
    <cfRule type="duplicateValues" dxfId="0" priority="9"/>
  </conditionalFormatting>
  <pageMargins left="0.31496062992125984" right="0.31496062992125984" top="0.35433070866141736" bottom="0.35433070866141736" header="0.31496062992125984" footer="0.31496062992125984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D1B-98BE-471B-98AF-743AB7ABACC7}">
  <sheetPr>
    <tabColor rgb="FFFFC000"/>
    <pageSetUpPr fitToPage="1"/>
  </sheetPr>
  <dimension ref="A1:D28"/>
  <sheetViews>
    <sheetView view="pageBreakPreview" zoomScale="60" zoomScaleNormal="145" workbookViewId="0">
      <selection activeCell="A19" sqref="A19:D19"/>
    </sheetView>
  </sheetViews>
  <sheetFormatPr defaultColWidth="9" defaultRowHeight="24"/>
  <cols>
    <col min="1" max="1" width="10.28515625" style="34" customWidth="1"/>
    <col min="2" max="2" width="41.140625" style="34" customWidth="1"/>
    <col min="3" max="3" width="19.28515625" style="33" customWidth="1"/>
    <col min="4" max="4" width="22.140625" style="33" customWidth="1"/>
    <col min="5" max="16384" width="9" style="34"/>
  </cols>
  <sheetData>
    <row r="1" spans="1:4">
      <c r="A1" s="96" t="s">
        <v>313</v>
      </c>
      <c r="B1" s="93"/>
      <c r="C1" s="93"/>
      <c r="D1" s="93"/>
    </row>
    <row r="2" spans="1:4" ht="24.75" thickBot="1">
      <c r="A2" s="96" t="s">
        <v>310</v>
      </c>
      <c r="B2" s="96"/>
      <c r="C2" s="96"/>
      <c r="D2" s="96"/>
    </row>
    <row r="3" spans="1:4">
      <c r="A3" s="35"/>
      <c r="B3" s="97" t="s">
        <v>287</v>
      </c>
      <c r="C3" s="97" t="s">
        <v>288</v>
      </c>
      <c r="D3" s="97" t="s">
        <v>289</v>
      </c>
    </row>
    <row r="4" spans="1:4">
      <c r="A4" s="36" t="s">
        <v>290</v>
      </c>
      <c r="B4" s="98"/>
      <c r="C4" s="98"/>
      <c r="D4" s="98"/>
    </row>
    <row r="5" spans="1:4" ht="24.75" thickBot="1">
      <c r="A5" s="37"/>
      <c r="B5" s="99"/>
      <c r="C5" s="99"/>
      <c r="D5" s="99"/>
    </row>
    <row r="6" spans="1:4">
      <c r="A6" s="38">
        <v>1</v>
      </c>
      <c r="B6" s="39" t="s">
        <v>291</v>
      </c>
      <c r="C6" s="38">
        <f>เฉพาะเจาะจง!A55</f>
        <v>49</v>
      </c>
      <c r="D6" s="40">
        <f>เฉพาะเจาะจง!H56</f>
        <v>6218883.7699999996</v>
      </c>
    </row>
    <row r="7" spans="1:4">
      <c r="A7" s="38">
        <v>2</v>
      </c>
      <c r="B7" s="39" t="s">
        <v>292</v>
      </c>
      <c r="C7" s="38">
        <f>'เฉพาะเจาะจง (ว322)'!A36</f>
        <v>30</v>
      </c>
      <c r="D7" s="40">
        <f>'เฉพาะเจาะจง (ว322)'!I37</f>
        <v>58494</v>
      </c>
    </row>
    <row r="8" spans="1:4">
      <c r="A8" s="38">
        <v>3</v>
      </c>
      <c r="B8" s="41" t="s">
        <v>293</v>
      </c>
      <c r="C8" s="42" t="s">
        <v>294</v>
      </c>
      <c r="D8" s="43" t="s">
        <v>295</v>
      </c>
    </row>
    <row r="9" spans="1:4">
      <c r="A9" s="38">
        <v>4</v>
      </c>
      <c r="B9" s="44" t="s">
        <v>197</v>
      </c>
      <c r="C9" s="45">
        <f>'e-bidding'!A8</f>
        <v>2</v>
      </c>
      <c r="D9" s="46">
        <f>'e-bidding'!H9</f>
        <v>2022754</v>
      </c>
    </row>
    <row r="10" spans="1:4">
      <c r="A10" s="38">
        <v>5</v>
      </c>
      <c r="B10" s="39" t="s">
        <v>296</v>
      </c>
      <c r="C10" s="47" t="s">
        <v>294</v>
      </c>
      <c r="D10" s="48" t="s">
        <v>295</v>
      </c>
    </row>
    <row r="11" spans="1:4" ht="24.75" thickBot="1">
      <c r="A11" s="49"/>
      <c r="B11" s="50" t="s">
        <v>297</v>
      </c>
      <c r="C11" s="51">
        <f>SUM(C6:C10)</f>
        <v>81</v>
      </c>
      <c r="D11" s="52">
        <f>SUM(D6:D10)</f>
        <v>8300131.7699999996</v>
      </c>
    </row>
    <row r="13" spans="1:4">
      <c r="A13" s="95" t="s">
        <v>25</v>
      </c>
      <c r="B13" s="95"/>
      <c r="C13" s="95"/>
      <c r="D13" s="95"/>
    </row>
    <row r="14" spans="1:4">
      <c r="A14" s="94" t="s">
        <v>298</v>
      </c>
      <c r="B14" s="94"/>
      <c r="C14" s="94"/>
      <c r="D14" s="94"/>
    </row>
    <row r="15" spans="1:4">
      <c r="A15" s="93"/>
      <c r="B15" s="93"/>
      <c r="C15" s="93"/>
      <c r="D15" s="93"/>
    </row>
    <row r="16" spans="1:4">
      <c r="A16" s="93"/>
      <c r="B16" s="93"/>
      <c r="C16" s="93"/>
      <c r="D16" s="93"/>
    </row>
    <row r="17" spans="1:4">
      <c r="A17" s="93"/>
      <c r="B17" s="93"/>
      <c r="C17" s="93"/>
      <c r="D17" s="93"/>
    </row>
    <row r="18" spans="1:4">
      <c r="A18" s="93"/>
      <c r="B18" s="93"/>
      <c r="C18" s="93"/>
      <c r="D18" s="93"/>
    </row>
    <row r="19" spans="1:4">
      <c r="A19" s="95" t="s">
        <v>299</v>
      </c>
      <c r="B19" s="95"/>
      <c r="C19" s="95"/>
      <c r="D19" s="95"/>
    </row>
    <row r="20" spans="1:4">
      <c r="A20" s="94" t="s">
        <v>298</v>
      </c>
      <c r="B20" s="94"/>
      <c r="C20" s="94"/>
      <c r="D20" s="94"/>
    </row>
    <row r="21" spans="1:4">
      <c r="A21" s="95"/>
      <c r="B21" s="95"/>
      <c r="C21" s="95"/>
      <c r="D21" s="95"/>
    </row>
    <row r="22" spans="1:4" ht="16.5" customHeight="1">
      <c r="A22" s="93"/>
      <c r="B22" s="93"/>
      <c r="C22" s="93"/>
      <c r="D22" s="93"/>
    </row>
    <row r="23" spans="1:4" ht="18" customHeight="1">
      <c r="A23" s="93"/>
      <c r="B23" s="93"/>
      <c r="C23" s="93"/>
      <c r="D23" s="93"/>
    </row>
    <row r="24" spans="1:4" ht="17.25" customHeight="1">
      <c r="A24" s="93"/>
      <c r="B24" s="93"/>
      <c r="C24" s="93"/>
      <c r="D24" s="93"/>
    </row>
    <row r="25" spans="1:4" ht="17.25" customHeight="1">
      <c r="A25" s="93"/>
      <c r="B25" s="93"/>
      <c r="C25" s="93"/>
      <c r="D25" s="93"/>
    </row>
    <row r="26" spans="1:4" ht="17.25" customHeight="1">
      <c r="A26" s="93"/>
      <c r="B26" s="93"/>
      <c r="C26" s="93"/>
      <c r="D26" s="93"/>
    </row>
    <row r="27" spans="1:4" ht="18" customHeight="1">
      <c r="A27" s="93"/>
      <c r="B27" s="93"/>
      <c r="C27" s="93"/>
      <c r="D27" s="93"/>
    </row>
    <row r="28" spans="1:4">
      <c r="A28" s="93"/>
      <c r="B28" s="93"/>
      <c r="C28" s="93"/>
      <c r="D28" s="93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9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514E-DE86-49C9-A1B8-748855290B5B}">
  <sheetPr>
    <tabColor rgb="FFC00000"/>
  </sheetPr>
  <dimension ref="A1:J13"/>
  <sheetViews>
    <sheetView view="pageBreakPreview" zoomScaleNormal="85" zoomScaleSheetLayoutView="100" workbookViewId="0">
      <selection activeCell="C16" sqref="C16"/>
    </sheetView>
  </sheetViews>
  <sheetFormatPr defaultColWidth="9.140625" defaultRowHeight="24"/>
  <cols>
    <col min="1" max="1" width="13.85546875" style="24" customWidth="1"/>
    <col min="2" max="2" width="20.28515625" style="24" customWidth="1"/>
    <col min="3" max="3" width="16.85546875" style="15" customWidth="1"/>
    <col min="4" max="4" width="13.42578125" style="14" customWidth="1"/>
    <col min="5" max="5" width="29.28515625" style="15" customWidth="1"/>
    <col min="6" max="6" width="38.42578125" style="15" customWidth="1"/>
    <col min="7" max="7" width="28.42578125" style="14" hidden="1" customWidth="1"/>
    <col min="8" max="8" width="26.28515625" style="8" hidden="1" customWidth="1"/>
    <col min="9" max="16384" width="9.140625" style="8"/>
  </cols>
  <sheetData>
    <row r="1" spans="1:10">
      <c r="A1" s="25"/>
      <c r="B1" s="25"/>
      <c r="C1" s="5"/>
      <c r="D1" s="1"/>
      <c r="E1" s="5"/>
      <c r="F1" s="5"/>
      <c r="G1" s="6"/>
      <c r="H1" s="22" t="s">
        <v>1</v>
      </c>
    </row>
    <row r="2" spans="1:10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>
      <c r="B3" s="117"/>
      <c r="C3" s="117"/>
      <c r="D3" s="117"/>
      <c r="E3" s="117"/>
      <c r="F3" s="117"/>
    </row>
    <row r="4" spans="1:10">
      <c r="A4" s="23" t="s">
        <v>3</v>
      </c>
      <c r="B4" s="115" t="s">
        <v>14</v>
      </c>
      <c r="C4" s="115"/>
      <c r="D4" s="115"/>
      <c r="E4" s="115"/>
      <c r="F4" s="115"/>
      <c r="G4" s="115"/>
      <c r="H4" s="115"/>
      <c r="I4" s="115"/>
      <c r="J4" s="115"/>
    </row>
    <row r="5" spans="1:10">
      <c r="A5" s="23" t="s">
        <v>4</v>
      </c>
      <c r="B5" s="115" t="s">
        <v>2</v>
      </c>
      <c r="C5" s="115"/>
      <c r="D5" s="115"/>
      <c r="E5" s="115"/>
      <c r="F5" s="115"/>
      <c r="G5" s="115"/>
      <c r="H5" s="115"/>
      <c r="I5" s="115"/>
      <c r="J5" s="115"/>
    </row>
    <row r="6" spans="1:10">
      <c r="A6" s="23" t="s">
        <v>5</v>
      </c>
      <c r="B6" s="115" t="s">
        <v>15</v>
      </c>
      <c r="C6" s="115"/>
      <c r="D6" s="115"/>
      <c r="E6" s="115"/>
      <c r="F6" s="115"/>
      <c r="G6" s="115"/>
      <c r="H6" s="115"/>
      <c r="I6" s="115"/>
      <c r="J6" s="115"/>
    </row>
    <row r="7" spans="1:10">
      <c r="A7" s="23" t="s">
        <v>6</v>
      </c>
      <c r="B7" s="115" t="s">
        <v>16</v>
      </c>
      <c r="C7" s="115"/>
      <c r="D7" s="115"/>
      <c r="E7" s="115"/>
      <c r="F7" s="115"/>
      <c r="G7" s="115"/>
      <c r="H7" s="115"/>
      <c r="I7" s="115"/>
      <c r="J7" s="115"/>
    </row>
    <row r="8" spans="1:10">
      <c r="A8" s="23" t="s">
        <v>7</v>
      </c>
      <c r="B8" s="115" t="s">
        <v>17</v>
      </c>
      <c r="C8" s="115"/>
      <c r="D8" s="115"/>
      <c r="E8" s="115"/>
      <c r="F8" s="115"/>
      <c r="G8" s="115"/>
      <c r="H8" s="115"/>
      <c r="I8" s="115"/>
      <c r="J8" s="115"/>
    </row>
    <row r="9" spans="1:10">
      <c r="A9" s="23" t="s">
        <v>8</v>
      </c>
      <c r="B9" s="115" t="s">
        <v>18</v>
      </c>
      <c r="C9" s="115"/>
      <c r="D9" s="115"/>
      <c r="E9" s="115"/>
      <c r="F9" s="115"/>
      <c r="G9" s="115"/>
      <c r="H9" s="115"/>
      <c r="I9" s="115"/>
      <c r="J9" s="115"/>
    </row>
    <row r="10" spans="1:10">
      <c r="A10" s="23" t="s">
        <v>9</v>
      </c>
      <c r="B10" s="115" t="s">
        <v>19</v>
      </c>
      <c r="C10" s="115"/>
      <c r="D10" s="115"/>
      <c r="E10" s="115"/>
      <c r="F10" s="115"/>
      <c r="G10" s="115"/>
      <c r="H10" s="115"/>
      <c r="I10" s="115"/>
      <c r="J10" s="115"/>
    </row>
    <row r="11" spans="1:10">
      <c r="A11" s="23" t="s">
        <v>10</v>
      </c>
      <c r="B11" s="115" t="s">
        <v>13</v>
      </c>
      <c r="C11" s="115"/>
      <c r="D11" s="115"/>
      <c r="E11" s="115"/>
      <c r="F11" s="115"/>
      <c r="G11" s="115"/>
      <c r="H11" s="115"/>
      <c r="I11" s="115"/>
      <c r="J11" s="115"/>
    </row>
    <row r="12" spans="1:10">
      <c r="A12" s="23" t="s">
        <v>11</v>
      </c>
      <c r="B12" s="115" t="s">
        <v>20</v>
      </c>
      <c r="C12" s="115"/>
      <c r="D12" s="115"/>
      <c r="E12" s="115"/>
      <c r="F12" s="115"/>
      <c r="G12" s="115"/>
      <c r="H12" s="115"/>
      <c r="I12" s="115"/>
      <c r="J12" s="115"/>
    </row>
    <row r="13" spans="1:10">
      <c r="A13" s="23" t="s">
        <v>12</v>
      </c>
      <c r="B13" s="115" t="s">
        <v>21</v>
      </c>
      <c r="C13" s="115"/>
      <c r="D13" s="115"/>
      <c r="E13" s="115"/>
      <c r="F13" s="115"/>
      <c r="G13" s="115"/>
      <c r="H13" s="115"/>
      <c r="I13" s="115"/>
      <c r="J13" s="115"/>
    </row>
  </sheetData>
  <mergeCells count="12">
    <mergeCell ref="A2:J2"/>
    <mergeCell ref="B3:F3"/>
    <mergeCell ref="B4:J4"/>
    <mergeCell ref="B5:J5"/>
    <mergeCell ref="B12:J12"/>
    <mergeCell ref="B13:J13"/>
    <mergeCell ref="B6:J6"/>
    <mergeCell ref="B7:J7"/>
    <mergeCell ref="B8:J8"/>
    <mergeCell ref="B9:J9"/>
    <mergeCell ref="B10:J10"/>
    <mergeCell ref="B11:J11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2026-06-28T16:39:14Z</cp:lastPrinted>
  <dcterms:created xsi:type="dcterms:W3CDTF">2009-03-24T02:42:43Z</dcterms:created>
  <dcterms:modified xsi:type="dcterms:W3CDTF">2026-06-29T07:41:45Z</dcterms:modified>
</cp:coreProperties>
</file>