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arat\Desktop\"/>
    </mc:Choice>
  </mc:AlternateContent>
  <xr:revisionPtr revIDLastSave="0" documentId="8_{71B76112-29FC-4886-B008-EFF59F636C96}" xr6:coauthVersionLast="47" xr6:coauthVersionMax="47" xr10:uidLastSave="{00000000-0000-0000-0000-000000000000}"/>
  <bookViews>
    <workbookView xWindow="-120" yWindow="-120" windowWidth="24240" windowHeight="13020" tabRatio="688" xr2:uid="{5E852B7C-9E97-4AC7-BDC0-FC1329B347AB}"/>
  </bookViews>
  <sheets>
    <sheet name="เฉพาะเจาะจง " sheetId="2" r:id="rId1"/>
    <sheet name="เฉพาะเจาะจง (ว322)" sheetId="5" r:id="rId2"/>
    <sheet name="สรุปผลการจัดซื้อจัดจ้าง " sheetId="9" r:id="rId3"/>
    <sheet name="อธิบายแบบ สขร. 1" sheetId="10" r:id="rId4"/>
  </sheets>
  <definedNames>
    <definedName name="_xlnm.Print_Titles" localSheetId="0">'เฉพาะเจาะจง '!$1:$5</definedName>
    <definedName name="_xlnm.Print_Titles" localSheetId="1">'เฉพาะเจาะจง (ว322)'!$1:$5</definedName>
    <definedName name="_xlnm.Print_Titles" localSheetId="3">'อธิบายแบบ สขร. 1'!$1:$2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7" i="5" l="1"/>
  <c r="C75" i="2"/>
  <c r="D75" i="2"/>
  <c r="H75" i="2"/>
  <c r="C7" i="9"/>
  <c r="C37" i="5"/>
  <c r="D37" i="5"/>
  <c r="G37" i="5"/>
  <c r="D6" i="9" l="1"/>
  <c r="C6" i="9"/>
  <c r="C11" i="9" s="1"/>
  <c r="D7" i="9"/>
  <c r="D11" i="9" l="1"/>
</calcChain>
</file>

<file path=xl/sharedStrings.xml><?xml version="1.0" encoding="utf-8"?>
<sst xmlns="http://schemas.openxmlformats.org/spreadsheetml/2006/main" count="673" uniqueCount="356">
  <si>
    <t>อธิบายแบบสรุปผลการดำเนินการจัดซื้อจัดจ้างในรอบเดือน (แบบ สขร. 1)</t>
  </si>
  <si>
    <t>แบบ สขร. 1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</si>
  <si>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</si>
  <si>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(1)</t>
  </si>
  <si>
    <t>ช่องที่ (2)</t>
  </si>
  <si>
    <t>ช่องที่ (3)</t>
  </si>
  <si>
    <t>ช่องที่ (4)</t>
  </si>
  <si>
    <t>ช่องที่ (5)</t>
  </si>
  <si>
    <t>ช่องที่ (6)</t>
  </si>
  <si>
    <t>ช่องที่ (7)</t>
  </si>
  <si>
    <t>ช่องที่ (8)</t>
  </si>
  <si>
    <t>ช่องที่ (9)</t>
  </si>
  <si>
    <t>ช่องที่ (10)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</si>
  <si>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</si>
  <si>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ระบุวันที่ เดือน ปี ที่จัดทำสรุปผลการดำเนินการจัดซื้อจัดจ้างนั้น</t>
  </si>
  <si>
    <t>ระบุชื่อของงานที่จัดซื้อหรือจ้าง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</si>
  <si>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</si>
  <si>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ระบุวงเงินราคากลางของงานซื้อหรือจ้างในครั้งนั้น</t>
  </si>
  <si>
    <t>ระบุวิธีการที่จัดซื้อหรือจัดจ้างในครั้งนั้น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</si>
  <si>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</si>
  <si>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ระบุเหตุผลที่คัดเลือกผู้ขายหรือผู้รับจ้างรายนั้น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</si>
  <si>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</si>
  <si>
    <t>เทศบาลนครสกลนคร</t>
  </si>
  <si>
    <t>วิธีการจัดซื้อจัดจ้าง</t>
  </si>
  <si>
    <t>จำนวนโครงการ</t>
  </si>
  <si>
    <t>จำนวนงบประมาณ</t>
  </si>
  <si>
    <t>ลำดับ</t>
  </si>
  <si>
    <t>วิธีคัดเลือก</t>
  </si>
  <si>
    <t>วิธีเฉพาะเจาะจง</t>
  </si>
  <si>
    <t>ประกวดราคาอิเล็กทรอนิกส์ (e-bidding)</t>
  </si>
  <si>
    <t>อื่นๆ</t>
  </si>
  <si>
    <t>รวม</t>
  </si>
  <si>
    <t>ปัญหา/อุปสรรค</t>
  </si>
  <si>
    <t xml:space="preserve"> "ไม่มี" </t>
  </si>
  <si>
    <t>ข้อเสนอแนะ</t>
  </si>
  <si>
    <t>ซื้อครุภัณฑ์สำนักงาน จำนวน 1 รายการ (อัจฉรา) โดยวิธีเฉพาะเจาะจง (เลขที่โครงการ : 67109341801)</t>
  </si>
  <si>
    <t>เฉพาะเจาะจง</t>
  </si>
  <si>
    <t>ร้านนิวแพรรี่ โดย นางสาวรัตนาวลัย พฤฒวิวัฒน์ชัย 9,900.00 บาท</t>
  </si>
  <si>
    <t>จ้างเหมาบุคคลภายนอกสำรวจข้อมูลสัตว์และขึ้นทะเบียนสัตว์ (สุนัขและแมว) โดยวิธีเฉพาะเจาะจง (เลขที่โครงการ : 67109274138)</t>
  </si>
  <si>
    <t>นางสาวจุฑาทิพย์ วันทอง 29,500.00 บาท</t>
  </si>
  <si>
    <t>ซื้อวัสดุยานพาหนะและขนส่งรถยนต์ตู้ สน. นข 5641 จำนวน 1 รายการ (อรวิธู) โดยวิธีเฉพาะเจาะจง (เลขที่โครงการ : 67119044078)</t>
  </si>
  <si>
    <t>ห้างหุ้นส่วนจำกัด สกลการยางเซอร์วิส 14,000.00 บาท</t>
  </si>
  <si>
    <t>ซื้อวัสดุเชื้อเพลิงและหล่อลื่น จำนวน 2 รายการ (อรวิธู) โดยวิธีเฉพาะเจาะจง (เลขที่โครงการ : 67109426904)</t>
  </si>
  <si>
    <t>หจก. อาร์ อี ออยล์ 109,500.00 บาท</t>
  </si>
  <si>
    <t>จ้างซ่อมรถยนต์เก็บขนขยะ ทะเบียน บร-8415 สกลนคร จำนวน 1 คัน (อรวิธู) โดยวิธีเฉพาะเจาะจง (เลขที่โครงการ : 67109389521)</t>
  </si>
  <si>
    <t>อู่ค่ำยนตกิจ-ค่ำอะไหล่ยนต์ 7,685.00 บาท</t>
  </si>
  <si>
    <t>จ้างซ่อมรถยนต์เก็บขนขยะ ทะเบียน 81-5362 สกลนคร จำนวน 1 คัน (อรวิธู) โดยวิธีเฉพาะเจาะจง (เลขที่โครงการ : 67109389522)</t>
  </si>
  <si>
    <t>ห้างหุ้นส่วนจำกัด รัตนเจริญยนต์ 34,800.00 บาท</t>
  </si>
  <si>
    <t>จ้างซ่อมรถยนต์เก็บขนขยะ ทะเบียน 80-7248 สกลนคร จำนวน 1 คัน (อรวิธู) โดยวิธีเฉพาะเจาะจง (เลขที่โครงการ : 67109401719)</t>
  </si>
  <si>
    <t>อู่ค่ำยนตกิจ-ค่ำอะไหล่ยนต์  28,420.00 บาท</t>
  </si>
  <si>
    <t>จ้างตรวจวิเคราะห์คุณภาพน้ำในระบบบ่อกำจัดขยะมูลฝอยรวมเทศบาลนครสกลนคร (ดวงกมล) โดยวิธีเฉพาะเจาะจง (เลขที่โครงการ : 67109434039)</t>
  </si>
  <si>
    <t>มหาวิทยาลัยราชภัฎสกลนคร 59,400.00 บาท</t>
  </si>
  <si>
    <t>จ้างตรวจวิเคราะห์คุณภาพน้ำในระบบบำบัดน้ำเสียของเทศบาลนครสกลนคร (ดวงกมล) โดยวิธีเฉพาะเจาะจง (เลขที่โครงการ : 67109428833)</t>
  </si>
  <si>
    <t>มหาวิทยาลัยราชภัฎสกลนคร 59,700.00 บาท</t>
  </si>
  <si>
    <t>จ้างซ่อมบำรุงรถยนต์ดับเพลิง เบอร์ 5 หมายเลขทะเบียน บห 2582 จำนวน 1 คัน (อรวิธู) โดยวิธีเฉพาะเจาะจง (เลขที่โครงการ : 67119046225)</t>
  </si>
  <si>
    <t>ห้างหุ้นส่วนจำกัด รัตนเจริญยนต์ 7,000.00 บาท</t>
  </si>
  <si>
    <t>จ้างซ่อมบำรุงรถยนต์บรรทุกน้ำเอนกประสงค์ เบอร์ 4 หมายเลขทะเบียน 80-7212 จำนวน 1 คัน (อรวิธู) โดยวิธีเฉพาะเจาะจง (เลขที่โครงการ : 67119040517)</t>
  </si>
  <si>
    <t>ห้างหุ้นส่วนจำกัด รัตนเจริญยนต์ 33,750.00 บาท</t>
  </si>
  <si>
    <t>ซื้อวัสดุก่อสร้าง (ปริศนา) โดยวิธีเฉพาะเจาะจง (เลขที่โครงการ : 67119003608)</t>
  </si>
  <si>
    <t>หจก.ซิน ซิน สกลนคร 20,550.00 บาท</t>
  </si>
  <si>
    <t>จ้างเหมาถ่ายเอกสารจัดชุดโครงการก่อสร้างศูนย์เรียนรู้ศิลปวัฒนธรรมประเพณีและวิธีชีวิตของชาวสกลนคร (ดวงกมล) โดยวิธีเฉพาะเจาะจง (เลขที่โครงการ : 67119042952)</t>
  </si>
  <si>
    <t>ร้านเพชรเจริญ โอ.เอ. 20,400.00 บาท</t>
  </si>
  <si>
    <t>ซื้อวัสดุคอมพิวเตอร์ จำนวน 2 รายการ (อัจฉรา) โดยวิธีเฉพาะเจาะจง (เลขที่โครงการ : 67119072029)</t>
  </si>
  <si>
    <t>นาย รุ่งโรจน์ กุลจิราธนโชติ 47,100.00 บาท</t>
  </si>
  <si>
    <t>ซื้อวัสดุไฟฟ้าและวิทยุ จำนวน 12 รายการ (อัจฉรา) โดยวิธีเฉพาะเจาะจง (เลขที่โครงการ : 67119080524)</t>
  </si>
  <si>
    <t>ห้างหุ้นส่วนจำกัด สมบูรณ์อิเลคทริค สกลนคร 25,420.00 บาท</t>
  </si>
  <si>
    <t>ซื้อวัสดุคอมพิวเตอร์ จำนวน 18 รายการ (อัจฉรา) โดยวิธีเฉพาะเจาะจง (เลขที่โครงการ : 67119257657)</t>
  </si>
  <si>
    <t>ห้างหุ้นส่วนจำกัด สกลนครเซอร์วิส โอเอ 28,680.00 บาท</t>
  </si>
  <si>
    <t>ซื้อวัสดุ อุปกรณ์ ที่เกี่ยวข้องในการจัดงาน 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67119164526)</t>
  </si>
  <si>
    <t>หจก.สกลวัฒนกิจ 35,575.00 บาท</t>
  </si>
  <si>
    <t>จ้างทำป้ายประชาสัมพันธ์การจัดงาน ในงานพิธีลอยพระประทีปพระราชทานฯ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67119171082)</t>
  </si>
  <si>
    <t>ร้านกอดีไซน์ โดย นางสาวกอรกช วิริยะบุญญา 18,140.00 บาท</t>
  </si>
  <si>
    <t>ซื้อวัสดุสำนักงาน จำนวน 8 รายการ (อัจฉรา) โดยวิธีเฉพาะเจาะจง (เลขที่โครงการ : 67119045906)</t>
  </si>
  <si>
    <t>หจก.สกลวัฒนกิจ 8,451.00 บาท</t>
  </si>
  <si>
    <t>จ้างเหมาการแสดงมหรสพ ในงานพิธีลอยพระประทีปพระราชทานฯ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67119175599)</t>
  </si>
  <si>
    <t>นางสาวเกศินี ศรีสวัสดิ์ 29,500.00 บาท</t>
  </si>
  <si>
    <t>จ้างจุดพลุเฉลิมพระเกียรติ ในงานพิธีลอยพระประทีปพระราชทานฯ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67119173217)</t>
  </si>
  <si>
    <t>โชคคอนสายดอกไม้เพลิง โดยนายวิษณุ เชิญชม 100,000.00 บาท</t>
  </si>
  <si>
    <t>จ้างเหมาดูแลและรักษาความสะอาดพื้นทีจัดงาน ในงานพิธีลอยพระประทีปพระราชทานฯ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67119202966)</t>
  </si>
  <si>
    <t>นายสมพร ประกิ่ง 25,000.00 บาท</t>
  </si>
  <si>
    <t>จ้างเหมาจัดตกแต่งสถานที่จัดงาน ในงานพิธีลอยพระประทีปพระราชทานฯ และประเพณีลอยกระทง จังหวัดสกลนคร ประจำปี 2567 (ปริศนา) โดยวิธีเฉพาะเจาะจง (เลขที่โครงการ : 67119181823)</t>
  </si>
  <si>
    <t>บริษัท สมคิดกรุ๊ป888 จำกัด 475,000.00 บาท</t>
  </si>
  <si>
    <t>ซื้อวัสดุยานพาหนะและขนส่ง รถยนต์บรรทุกชานต่ำ 10 ล้อ ทะเบียน 80-7647 (อรวิธู) โดยวิธีเฉพาะเจาะจง (เลขที่โครงการ : 67119154557)</t>
  </si>
  <si>
    <t>หจก.ขอนแก่นการไฟฟ้า สกลนคร 9,800.00 บาท</t>
  </si>
  <si>
    <t>ซื้อวัสดุยานพาหนะและขนส่ง รถบรรทุกเทท้าย 10 ล้อ ทะเบียน สน.80-7642 (อรวิธู) โดยวิธีเฉพาะเจาะจง (เลขที่โครงการ : 67119154570)</t>
  </si>
  <si>
    <t>จ้างซ่อมเครื่องสลัดแห้งพลาสติก (Rotate Dry) รหัสครุภัณฑ์ ทสน.ช. 236 61 0021 (อรวิธู) โดยวิธีเฉพาะเจาะจง (เลขที่โครงการ : 67119154586)</t>
  </si>
  <si>
    <t>โรงกลึงเลิศชัย 38,550.00 บาท</t>
  </si>
  <si>
    <t>ซื้อวัสดุการเกษตร จำนวน 3 รายการ (อัจฉรา) โดยวิธีเฉพาะเจาะจง (เลขที่โครงการ : 67119196358)</t>
  </si>
  <si>
    <t>ร้านตาก่ำพันธุ์ไม้ 43,000.00 บาท</t>
  </si>
  <si>
    <t>จ้างซ่อมเครื่องปรับอากาศ รหัสครุภัณฑ์ ทสน.ช.420-54-0288 (อรวิธู) โดยวิธีเฉพาะเจาะจง (เลขที่โครงการ : 67119184468)</t>
  </si>
  <si>
    <t>ร้านสไมล์แอร์ โดย นายทินกร ศรีสำอางค์ 5,600.00 บาท</t>
  </si>
  <si>
    <t>จ้างซ่อมเครื่องปรับอากาศ จำนวน 10 เครื่อง (อรวิธู) โดยวิธีเฉพาะเจาะจง (เลขที่โครงการ : 67119154598)</t>
  </si>
  <si>
    <t>ร้านพุทธพงศ์ เซอร์วิส โดย นาย พุทธพงศ์ วงศ์กาฬสินธุ์ 75,400.00 บาท</t>
  </si>
  <si>
    <t>จ้างซ่อมเครื่องปรับอากาศ รหัส ทสน.สป.ป 420 42 0054 (อรวิธู) โดยวิธีเฉพาะเจาะจง (เลขที่โครงการ : 67119184484)</t>
  </si>
  <si>
    <t>ร้านสไมล์แอร์ โดย นายทินกร ศรีสำอางค์ 9,600.00 บาท</t>
  </si>
  <si>
    <t>จ้างซ่อมรถยนต์ ทะเบียน กค-3761 จำนวน 1 คัน (อรวิธู) โดยวิธีเฉพาะเจาะจง (เลขที่โครงการ : 67119248215)</t>
  </si>
  <si>
    <t>อู่ค่ำยนตกิจ-ค่ำอะไหล่ยนต์ 21,410.00 บาท</t>
  </si>
  <si>
    <t>ซื้อวัสดุคอมพิวเตอร์ จำนวน 2 รายการ (อัจฉรา) โดยวิธีเฉพาะเจาะจง (เลขที่โครงการ : 67119248367)</t>
  </si>
  <si>
    <t>ห้างหุ้นส่วนจำกัด อาร์ดีเซอร์วิส แอนด์ซัพพลาย 8,940.00 บาท</t>
  </si>
  <si>
    <t>ซื้อวัสดุสำนักงาน จำนวน 29 รายการ (อัจฉรา) โดยวิธีเฉพาะเจาะจง (เลขที่โครงการ : 67119229196)</t>
  </si>
  <si>
    <t>หจก.สกลวัฒนกิจ 55,063.00 บาท</t>
  </si>
  <si>
    <t>ซื้อวัสดุเชื้อเพลิงและหล่อลื่น จำนวน 6 รายการ (อรวิธู) โดยวิธีเฉพาะเจาะจง (เลขที่โครงการ : 67119223026)</t>
  </si>
  <si>
    <t>หจก. อาร์ อี ออยล์ 90,800.00 บาท</t>
  </si>
  <si>
    <t>จ้างซ่อมครุภัณฑ์คอมพิวเตอร์ รายการกล้องโทรทัศน์วงจรปิด รหัสครุภัณฑ์ ทน.สน.ศ.ท 4 452 63 0118 (อรวิธู) โดยวิธีเฉพาะเจาะจง (เลขที่โครงการ : 67119248508)</t>
  </si>
  <si>
    <t>ห้างหุ้นส่วนจำกัด สกลนครเซอร์วิส โอเอ 5,950.00 บาท</t>
  </si>
  <si>
    <t>ซื้อครุภัณฑ์สำนักงาน รายการเครื่องปรับอากาศ ขนาดไม่ต่ำกว่า 24,000 บีทียู (อัจฉรา) โดยวิธีเฉพาะเจาะจง (เลขที่โครงการ : 67119206384)</t>
  </si>
  <si>
    <t>ร้านสไมล์แอร์ โดย นายทินกร ศรีสำอางค์ 32,200.00 บาท</t>
  </si>
  <si>
    <t>ซื้อรายงานขอซื้อวัสดุสำนักงาน (ใบเสร็จ) จำนวน 5 รายการ (ชฎาพร) โดยวิธีเฉพาะเจาะจง (เลขที่โครงการ : 67119256445)</t>
  </si>
  <si>
    <t>โรงพิมพ์อาสารักษาดินแดน กรมการปกครอง 37,200.00 บาท</t>
  </si>
  <si>
    <t>ซื้อวัสดุสำนักงาน (ตั๋ว) จำนวน 3 รายการ (ชฎาพร) โดยวิธีเฉพาะเจาะจง (เลขที่โครงการ : 67119236254)</t>
  </si>
  <si>
    <t>ห้างหุ้นส่วนจำกัด สมศักดิ์การพิมพ์ กรุ๊ป 40,500.00 บาท</t>
  </si>
  <si>
    <t>ซื้อซื้อวัสดุสำนักงาน (ตรายาง) จำนวน 18 รายการ (ชฎาพร) โดยวิธีเฉพาะเจาะจง (เลขที่โครงการ : 67119201702)</t>
  </si>
  <si>
    <t>ร้านบ้านน้ำตรายาง 5,840.00 บาท</t>
  </si>
  <si>
    <t>ซื้ออะไหล่รถยนต์เก็บขนขยะ ทะเบียน 81-5361 สกลนคร จำนวน 1 คัน (อรวิธู) โดยวิธีเฉพาะเจาะจง (เลขที่โครงการ : 67119289796)</t>
  </si>
  <si>
    <t>ห้างหุ้นส่วนจำกัด สกลการยางเซอร์วิส 48,500.00 บาท</t>
  </si>
  <si>
    <t>ซื้ออะไหล่รถยนต์เก็บขนขยะ ทะเบียน 80-9790 สกลนคร จำนวน 1 คัน (อรวิธู) โดยวิธีเฉพาะเจาะจง (เลขที่โครงการ : 67119289782)</t>
  </si>
  <si>
    <t>ห้างหุ้นส่วนจำกัด สกลการยางเซอร์วิส 47,100.00 บาท</t>
  </si>
  <si>
    <t>จ้างซ่อมรถยนต์ตรวจการณ์ ทะเบียน กข-8165 สกลนคร จำนวน 1 คัน (อรวิธู) โดยวิธีเฉพาะเจาะจง (เลขที่โครงการ : 67119289737)</t>
  </si>
  <si>
    <t>อู่ค่ำยนตกิจ-ค่ำอะไหล่ยนต์ 13,710.00 บาท</t>
  </si>
  <si>
    <t>ซื้อวัสดุสำนักงาน จำนวน 3 รายการ (ชฎาพร) โดยวิธีเฉพาะเจาะจง (เลขที่โครงการ : 67119263373)</t>
  </si>
  <si>
    <t>หจก.ซิน ซิน สกลนคร 35,400.00 บาท</t>
  </si>
  <si>
    <t>จ้างซ่อมรถยนต์เก็บขนขยะ ทะเบียน 80-7637 สกลนคร จำนวน 1 คัน (อรวิธู) โดยวิธีเฉพาะเจาะจง (เลขที่โครงการ : 67119289680)</t>
  </si>
  <si>
    <t>โรงกลึงเลิศชัย 26,500.00 บาท</t>
  </si>
  <si>
    <t>ซื้อวัสดุไฟฟ้า จำนวน 28 รายการ (อัจฉรา) โดยวิธีเฉพาะเจาะจง (เลขที่โครงการ : 67119270936)</t>
  </si>
  <si>
    <t>ห้างหุ้นส่วนจำกัด สมบูรณ์อิเลคทริค สกลนคร 396,450.00 บาท</t>
  </si>
  <si>
    <t>ซื้อวัสดุงานบ้านงานครัว รายการถังรองรับขยะ จำนวน 4 รายการ (อัจฉรา) โดยวิธีเฉพาะเจาะจง (เลขที่โครงการ : 67119121575)</t>
  </si>
  <si>
    <t>ห้างหุ้นส่วนจำกัด โมเดิร์น เฟอร์นิเจอร์ 39,270.00 บาท</t>
  </si>
  <si>
    <t>จ้างทำเล่มแผนการดำเนินงานของเทศบาล (ดวงกมล) โดยวิธีเฉพาะเจาะจง (เลขที่โครงการ : 67119287088)</t>
  </si>
  <si>
    <t>ร้านเพชรเจริญ โอ.เอ. 19,600.00 บาท</t>
  </si>
  <si>
    <t>ซื้อครุภัณฑ์สนาม รายการเครื่องเล่นสนามเด็กเล่น พร้อมติดตั้ง (ปริศนา) โดยวิธีเฉพาะเจาะจง (เลขที่โครงการ : 67119074012)</t>
  </si>
  <si>
    <t>ห้างหุ้นส่วนจำกัด ซี.โอ.เอ. วิทยาภัณฑ์ 480,000.00 บาท</t>
  </si>
  <si>
    <t>จ้างซ่อมเครื่องสูบน้ำฝน ทสน.ช. 055 47 0044 (อรวิธู) โดยวิธีเฉพาะเจาะจง (เลขที่โครงการ : 67109413692)</t>
  </si>
  <si>
    <t>บริษัท โฟกัส เทค จำกัด 498,941.00 บาท</t>
  </si>
  <si>
    <t>ซื้อวัสดุไฟฟ้า จำนวน 1 รายการ (อัจฉรา) โดยวิธีเฉพาะเจาะจง (เลขที่โครงการ : 67119312303)</t>
  </si>
  <si>
    <t>ห้างหุ้นส่วนจำกัด สมบูรณ์อิเลคทริค สกลนคร 6,000.00 บาท</t>
  </si>
  <si>
    <t>ซื้อวัสดุไฟฟ้า จำนวน 3 รายการ (อัจฉรา) โดยวิธีเฉพาะเจาะจง (เลขที่โครงการ : 67119322029)</t>
  </si>
  <si>
    <t>ห้างหุ้นส่วนจำกัด สมบูรณ์อิเลคทริค สกลนคร 9,950.00 บาท</t>
  </si>
  <si>
    <t>จ้างซ่อมรถยนต์ ทะเบียน กข-8166 สน จำนวน 1 คัน (อรวิธู) โดยวิธีเฉพาะเจาะจง (เลขที่โครงการ : 67119348171)</t>
  </si>
  <si>
    <t>อู่ค่ำยนตกิจ-ค่ำอะไหล่ยนต์ 10,320.00 บาท</t>
  </si>
  <si>
    <t>ใบสั่งจ้างเลขที่ 52003/27/2568 ลงวันที่ 25/11/2567</t>
  </si>
  <si>
    <t>ซื้อครุภัณฑ์โฆษณาและเผยแพร่ ระบบกล้องโทรทัศน์วงจรปิด (CCTV) พร้อมติดตั้ง บริเวณอาคารสถานีขนส่งผู้โดยสาร แห่งที่ 1 (ดวงกมล) โดยวิธีเฉพาะเจาะจง (เลขที่โครงการ : 67119272911)</t>
  </si>
  <si>
    <t>ร้านธนพนธ์อีเล็คโทรนิคส์ 20,200.00 บาท</t>
  </si>
  <si>
    <t>จ้างซ่อมรถยนต์เก็บขนขยะอัดท้าย หมายเลขทะเบียน 80-7635 สกลนคร จำนวน 1 คัน (อรวิธู) โดยวิธีเฉพาะเจาะจง (เลขที่โครงการ : 67119348174)</t>
  </si>
  <si>
    <t>ห้างหุ้นส่วนจำกัด รัตนเจริญยนต์  8,600.00 บาท</t>
  </si>
  <si>
    <t>ซื้อวัสดุเครื่องแต่งกาย จำนวน 4 รายการ (อัจฉรา) โดยวิธีเฉพาะเจาะจง (เลขที่โครงการ : 67119399840)</t>
  </si>
  <si>
    <t>นางสาว เกิดสิริ เสนีวงศ์ ณ อยุธยา 84,720.00 บาท</t>
  </si>
  <si>
    <t>จ้างซ่อมเรือดันวัชพืช รหัสครุภัณฑ์ ทสน.ช. 033 62 0001 (อรวิธู) โดยวิธีเฉพาะเจาะจง (เลขที่โครงการ : 67119422278)</t>
  </si>
  <si>
    <t>ห้างหุ้นส่วนจำกัด สกลเอราวัณแทรคเตอร์ 68,240.00 บาท</t>
  </si>
  <si>
    <t>จ้างซ่อมเครื่องตักขยะแบบมือเสือ รหัสครุภัณฑ์ ทสน.ช. 126 47 0001 จำนวน 1 เครื่อง (อรวิธู) โดยวิธีเฉพาะเจาะจง (เลขที่โครงการ : 67119422470)</t>
  </si>
  <si>
    <t>ไอที เซ็นทรัล ซัพพลาย 14,873.00 บาท</t>
  </si>
  <si>
    <t>จ้างซ่อมรถกระเช้าไฟฟ้า ทะเบียน สน.80-7244 จำนวน 1 คัน (อรวิธู) โดยวิธีเฉพาะเจาะจง (เลขที่โครงการ : 67119375803)</t>
  </si>
  <si>
    <t>อู่ชัยการช่าง 32,760.00 บาท</t>
  </si>
  <si>
    <t>จ้างซ่อมรถบรรทุกกระบะ 6 ล้อ ทะเบียน สน.80-8681 จำนวน 1 คัน (อรวิธู) โดยวิธีเฉพาะเจาะจง (เลขที่โครงการ : 67119381883)</t>
  </si>
  <si>
    <t>ร้านยาไดนาโมแอร์ โดยนายสุริยา ลาดบาศรี 5,800.00 บาท</t>
  </si>
  <si>
    <t>ซื้อวัสดุอื่น รายการเครื่องแยกขนาดแบบหมุนเหวี่ยง รหัสครุภัณฑ์ ทสน.ช. 236 61 0011 (อรวิธู) โดยวิธีเฉพาะเจาะจง (เลขที่โครงการ : 67119375816)</t>
  </si>
  <si>
    <t>โรงกลึงเลิศชัย 77,000.00 บาท</t>
  </si>
  <si>
    <t>ซื้อวัสดุอื่น รายการเครื่องลัดแห้งพลาสติก (Rotata Dry) รหัสครุภัณฑ์ 236 61 0020 (อรวิธู) โดยวิธีเฉพาะเจาะจง (เลขที่โครงการ : 67119382498)</t>
  </si>
  <si>
    <t>โรงกลึงเลิศชัย 87,200.00 บาท</t>
  </si>
  <si>
    <t>ซื้อวัสดุยานพาหนะและขนส่ง รายการเครื่องแยกขนาดแบบหมุนเหวี่ยง รหัสครุภัณฑ์ ทสน.ช. 236 61 0011 (อรวิธู) โดยวิธีเฉพาะเจาะจง (เลขที่โครงการ : 67119375826)</t>
  </si>
  <si>
    <t>โรงกลึงเลิศชัย 6,960.00 บาท</t>
  </si>
  <si>
    <t>จ้างซ่อมรถยนต์กู้ภัยเคลื่อนที่เร็ว ทะเบียน 81-0556 จำนวน 1 คัน (อรวิธู) โดยวิธีเฉพาะเจาะจง (เลขที่โครงการ : 67119420899)</t>
  </si>
  <si>
    <t>ห้างหุ้นส่วนจำกัด รัตนเจริญยนต์ 19,525.00 บาท</t>
  </si>
  <si>
    <t>จ้างซ่อมรถดูดโคลน ทะเบียน สน.80-7000 จำนวน 1 คัน (อรวิธู) โดยวิธีเฉพาะเจาะจง (เลขที่โครงการ : 67119375800)</t>
  </si>
  <si>
    <t>ร้านยาไดนาโมแอร์ โดยนายสุริยา ลาดบาศรี 7,250.00 บาท</t>
  </si>
  <si>
    <t>ซื้อวัสดุยานพาหนะและขนส่ง รถบรรทุก 6 ล้อ ทะเบียน สน. 80-7645 จำนวน 1 คัน (อรวิธู) โดยวิธีเฉพาะเจาะจง (เลขที่โครงการ : 67119375835)</t>
  </si>
  <si>
    <t>ห้างหุ้นส่วนจำกัด สกลการยางเซอร์วิส 30,600.00 บาท</t>
  </si>
  <si>
    <t>ซื้อวัสดุยานพาหนะและขนส่ง รถบรรทุก 10 ล้อ ทะเบียน สน.81-7357 จำนวน 1 คัน (อรวิธู) โดยวิธีเฉพาะเจาะจง (เลขที่โครงการ : 67119375841)</t>
  </si>
  <si>
    <t>ห้างหุ้นส่วนจำกัด สกลการยางเซอร์วิส 76,400.00 บาท</t>
  </si>
  <si>
    <t>ซื้อวัสดุงานบ้านงานครัว จำนวน 14 รายการ (อัจฉรา) โดยวิธีเฉพาะเจาะจง (เลขที่โครงการ : 67119400637)</t>
  </si>
  <si>
    <t>หจก.ซิน ซิน สกลนคร 14,048.00 บาท</t>
  </si>
  <si>
    <t>ซื้อวัสดุก่อสร้าง รายการเหล็กแผ่น (ปริศนา) โดยวิธีเฉพาะเจาะจง (เลขที่โครงการ : 67119461728)</t>
  </si>
  <si>
    <t>หจก.ซิน ซิน สกลนคร 4,2000.00 บาท</t>
  </si>
  <si>
    <t>ซื้อวัสดุไฟฟ้าและวิทยุ (ดวงกมล) โดยวิธีเฉพาะเจาะจง (เลขที่โครงการ : 67119470821)</t>
  </si>
  <si>
    <t>ห้างหุ้นส่วนจำกัด สมบูรณ์อิเลคทริค สกลนคร 7,760.00 บาท</t>
  </si>
  <si>
    <t>ผลรวม</t>
  </si>
  <si>
    <t>แบบสรุปผลการดำเนินการจัดซื้อจัดจ้างในรอบเดือน พฤศจิกายน 2567</t>
  </si>
  <si>
    <t>วันที่  2  เดือน ธันวาคม  พ.ศ. 2567 (1)</t>
  </si>
  <si>
    <t>ซื้อวัสดุสำนักงาน (ตรายาง)</t>
  </si>
  <si>
    <t>ร้านบ้านน้ำตรายาง โดย น.ส.ชลกานต์  สุระมรรคา</t>
  </si>
  <si>
    <t>86/2568</t>
  </si>
  <si>
    <t>จ้างซ่อมรถจักรยานยนต์ ทะเบียน ขรพ-529 สกลนคร</t>
  </si>
  <si>
    <t>บริษัท ศิริยนต์วัฒนา (1995) จำกัด</t>
  </si>
  <si>
    <t>16/2568</t>
  </si>
  <si>
    <t>จ้างซ่อมเครื่องแยกขนาดแบบหมุนเหวี่ยง (ทอลเมล) รหัสครุภัณฑ์ ทสน.ช. 236 61 0010</t>
  </si>
  <si>
    <t>โรงกลึงเลิศชัย</t>
  </si>
  <si>
    <t>19/2568</t>
  </si>
  <si>
    <t>จ้างซ่อมเครื่องเจาะกระแทกคอนกรีต รหัสครุภัณฑ์ ทสน.ช. 058 59 0003</t>
  </si>
  <si>
    <t>อู่ชัยการช่าง</t>
  </si>
  <si>
    <t>35/2568</t>
  </si>
  <si>
    <t>ซื้อน้ำดื่ม น้ำแข็ง ในงานพิธีลอยพระประทีปพระราชทานฯ และประเพณีลอยกระทง จังหวัดสกลนคร ประจำปี 2567</t>
  </si>
  <si>
    <t>ร้านน้ำดื่มตราสิริ โดย นางสาวสง่า แก้วบัณฑิต</t>
  </si>
  <si>
    <t>97/2568</t>
  </si>
  <si>
    <t>ซื้ออะไหล่รถยนต์เก็บขนขยะ ทะเบียน 81-5360 สกลนคร</t>
  </si>
  <si>
    <t>อู่ค่ำยนตกิจ-ค่ำอะไหล่ยนต์ โดย นายค่ำ  ชมชายผล</t>
  </si>
  <si>
    <t>ใบสั่งซื้อเลขที่ 52003/17/2568</t>
  </si>
  <si>
    <t>ซื้ออะไหล่รถยนต์เก็บขนขยะ ทะเบียน บม-6826 สกลนคร</t>
  </si>
  <si>
    <t>ใบสั่งซื้อเลขที่ 52003/20/2568</t>
  </si>
  <si>
    <t>ซื้อวัสดุสำนักงาน</t>
  </si>
  <si>
    <t>ห้างหุ้นส่วนจำกัด ซิน ซิน สกลนคร</t>
  </si>
  <si>
    <t>133/2568</t>
  </si>
  <si>
    <t>ซื้อวัสดุไฟฟ้าและวิทยุ</t>
  </si>
  <si>
    <t>ห้างหุ้นส่วนจำกัด สมบูรณ์อิเลคทริค สกลนคร</t>
  </si>
  <si>
    <t>121/2568</t>
  </si>
  <si>
    <t>ซื้อวัสดุยานพาหนะและขนส่ง รถยนต์กระบะ 4 ล้อ ทะเบียน สน.กค-5547</t>
  </si>
  <si>
    <t>หจก.ขอนแก่นการไฟฟ้า สกลนคร</t>
  </si>
  <si>
    <t>ใบสั่งซื้อเลขที่ 52003/26/2568</t>
  </si>
  <si>
    <t>ซื้อเครื่องไทยธรรม กิจกรรม "รวมพลังสร้างสัปปายะสู่วัดด้วยวิถี 5 ส (Big Cleaning Day)  พร้อมด้วยพิธีเจริญพระพุทธมนต์และเจริญจิตภาวนาฯ</t>
  </si>
  <si>
    <t xml:space="preserve">ร้านเทียนอันสังฆภัณฑ์ </t>
  </si>
  <si>
    <t>143/2568</t>
  </si>
  <si>
    <t xml:space="preserve">จ้างซ่อมครุภัณฑ์คอมพิวเตอร์ รายการกล้องโทรทัศน์วงจรปิด </t>
  </si>
  <si>
    <t>ห้างหุ้นส่วนจำกัดสกลนครเซอร์วิส โอเอ</t>
  </si>
  <si>
    <t>48/2568</t>
  </si>
  <si>
    <t>โรงพิมพ์อาสารักษาดินแดน กรมการปกครอง</t>
  </si>
  <si>
    <t>146/2568</t>
  </si>
  <si>
    <t>ซื้ออะไหล่รถยนต์เก็บขนขยะ ทะเบียน 80-7248 สกลนคร</t>
  </si>
  <si>
    <t>36/2568</t>
  </si>
  <si>
    <t>จ้างซ่อมยานพาหนะรถบรรทุกชานต่ำ สน. 80-7647</t>
  </si>
  <si>
    <t>ร้านยาไดนาโมแอร์ โดยนายสุริยา ลาดบาศรี</t>
  </si>
  <si>
    <t>43/2568</t>
  </si>
  <si>
    <t>จ้างซ่อมรถยนต์เก็บขนขยะ ทะเบียน 81-3539</t>
  </si>
  <si>
    <t>ห้างหุ้นส่วนจำกัด รัตนเจริญยนต์</t>
  </si>
  <si>
    <t>49/2568</t>
  </si>
  <si>
    <t>ห้างหุ้นส่วนจำกัด อาร์ อี ออยล์</t>
  </si>
  <si>
    <t>ซื้อน้ำมันเชื้อเพลิงและหล่อลื่น (งานสาธารณสุขอื่น) (สาธาฯ)</t>
  </si>
  <si>
    <t>70/2568</t>
  </si>
  <si>
    <t>ซื้อน้ำมันเชื้อเพลิงและหล่อลื่น (งานสวนสาธารณะ) (ช่าง)</t>
  </si>
  <si>
    <t>ซื้อน้ำมันเชื้อเพลิงและหล่อลื่น (งานป้องกันและควบคุมโรค) (สาธาฯ)</t>
  </si>
  <si>
    <t>77/2568</t>
  </si>
  <si>
    <t>90/2568</t>
  </si>
  <si>
    <t>ซื้อน้ำมันเชื้อเพลิงและหล่อลื่น (งานบริหารทั่วไปเกี่ยวกับอุตสาหกรรมและการโยธา) (ช่าง)</t>
  </si>
  <si>
    <t>105/2568</t>
  </si>
  <si>
    <t>ซื้อน้ำมันเชื้อเพลิงและหล่อลื่น (ฝ่ายบริหารทั่วไป) (สาธาฯ)</t>
  </si>
  <si>
    <t>113/2568</t>
  </si>
  <si>
    <t>128/2568</t>
  </si>
  <si>
    <t>135/2568</t>
  </si>
  <si>
    <t xml:space="preserve">ร้านนิวแพรรี่ โดย นางสาวรัตนาวลัย พฤฒวิวัฒน์ชัย </t>
  </si>
  <si>
    <t xml:space="preserve">นางสาวจุฑาทิพย์ วันทอง </t>
  </si>
  <si>
    <t xml:space="preserve">ห้างหุ้นส่วนจำกัด สกลการยางเซอร์วิส </t>
  </si>
  <si>
    <t xml:space="preserve">หจก. อาร์ อี ออยล์ </t>
  </si>
  <si>
    <t xml:space="preserve">อู่ค่ำยนตกิจ-ค่ำอะไหล่ยนต์ </t>
  </si>
  <si>
    <t xml:space="preserve">ห้างหุ้นส่วนจำกัด รัตนเจริญยนต์ </t>
  </si>
  <si>
    <t xml:space="preserve">อู่ค่ำยนตกิจ-ค่ำอะไหล่ยนต์  </t>
  </si>
  <si>
    <t xml:space="preserve">มหาวิทยาลัยราชภัฎสกลนคร </t>
  </si>
  <si>
    <t xml:space="preserve">หจก.ซิน ซิน สกลนคร </t>
  </si>
  <si>
    <t xml:space="preserve">ร้านเพชรเจริญ โอ.เอ. </t>
  </si>
  <si>
    <t xml:space="preserve">นาย รุ่งโรจน์ กุลจิราธนโชติ </t>
  </si>
  <si>
    <t xml:space="preserve">ห้างหุ้นส่วนจำกัด สมบูรณ์อิเลคทริค สกลนคร </t>
  </si>
  <si>
    <t xml:space="preserve">ห้างหุ้นส่วนจำกัด สกลนครเซอร์วิส โอเอ </t>
  </si>
  <si>
    <t xml:space="preserve">หจก.สกลวัฒนกิจ </t>
  </si>
  <si>
    <t xml:space="preserve">ร้านกอดีไซน์ โดย นางสาวกอรกช วิริยะบุญญา </t>
  </si>
  <si>
    <t xml:space="preserve">นางสาวเกศินี ศรีสวัสดิ์ </t>
  </si>
  <si>
    <t xml:space="preserve">โชคคอนสายดอกไม้เพลิง โดยนายวิษณุ เชิญชม </t>
  </si>
  <si>
    <t xml:space="preserve">นายสมพร ประกิ่ง </t>
  </si>
  <si>
    <t xml:space="preserve">บริษัท สมคิดกรุ๊ป888 จำกัด </t>
  </si>
  <si>
    <t xml:space="preserve">หจก.ขอนแก่นการไฟฟ้า สกลนคร </t>
  </si>
  <si>
    <t xml:space="preserve">โรงกลึงเลิศชัย </t>
  </si>
  <si>
    <t xml:space="preserve">ร้านตาก่ำพันธุ์ไม้ </t>
  </si>
  <si>
    <t xml:space="preserve">ร้านสไมล์แอร์ โดย นายทินกร ศรีสำอางค์ </t>
  </si>
  <si>
    <t xml:space="preserve">ร้านพุทธพงศ์ เซอร์วิส โดย นาย พุทธพงศ์ วงศ์กาฬสินธุ์ </t>
  </si>
  <si>
    <t xml:space="preserve">ห้างหุ้นส่วนจำกัด อาร์ดีเซอร์วิส แอนด์ซัพพลาย </t>
  </si>
  <si>
    <t xml:space="preserve">โรงพิมพ์อาสารักษาดินแดน กรมการปกครอง </t>
  </si>
  <si>
    <t xml:space="preserve">ห้างหุ้นส่วนจำกัด สมศักดิ์การพิมพ์ กรุ๊ป </t>
  </si>
  <si>
    <t xml:space="preserve">ร้านบ้านน้ำตรายาง </t>
  </si>
  <si>
    <t xml:space="preserve">ห้างหุ้นส่วนจำกัด โมเดิร์น เฟอร์นิเจอร์ </t>
  </si>
  <si>
    <t>ห้างหุ้นส่วนจำกัด ซี.โอ.เอ. วิทยาภัณฑ์</t>
  </si>
  <si>
    <t xml:space="preserve">บริษัท โฟกัส เทค จำกัด </t>
  </si>
  <si>
    <t xml:space="preserve">ร้านธนพนธ์อีเล็คโทรนิคส์ </t>
  </si>
  <si>
    <t xml:space="preserve">นางสาว เกิดสิริ เสนีวงศ์ ณ อยุธยา </t>
  </si>
  <si>
    <t xml:space="preserve">ห้างหุ้นส่วนจำกัด สกลเอราวัณแทรคเตอร์ </t>
  </si>
  <si>
    <t xml:space="preserve">ไอที เซ็นทรัล ซัพพลาย </t>
  </si>
  <si>
    <t xml:space="preserve">อู่ชัยการช่าง </t>
  </si>
  <si>
    <t xml:space="preserve">ร้านยาไดนาโมแอร์ โดยนายสุริยา ลาดบาศรี </t>
  </si>
  <si>
    <t>ประจำปีงบประมาณ พ.ศ. 2568 (พฤศจิกายน 2567)</t>
  </si>
  <si>
    <t>-</t>
  </si>
  <si>
    <t>วิธีเฉพาะเจาะจง (ว322)</t>
  </si>
  <si>
    <t>ซื้อน้ำมันเชื้อเพลิงและหล่อลื่น (สำนักการศึกษา)</t>
  </si>
  <si>
    <t>บริษัท วิมลรัตน์(1994) จำกัด</t>
  </si>
  <si>
    <t>81/2568</t>
  </si>
  <si>
    <t>สัญญาเลขที่ 40/2568</t>
  </si>
  <si>
    <t xml:space="preserve"> 5/11/2567</t>
  </si>
  <si>
    <t xml:space="preserve">ใบสั่งจ้างเลขที่ 52003/7/2568 </t>
  </si>
  <si>
    <t xml:space="preserve">ใบสั่งซื้อเลขที่ 52003/12/2568 </t>
  </si>
  <si>
    <t xml:space="preserve">ใบสั่งซื้อเลขที่ 52003/59/2568 </t>
  </si>
  <si>
    <t xml:space="preserve">ใบสั่งจ้างเลขที่ 52003/8/2568 </t>
  </si>
  <si>
    <t xml:space="preserve">ใบสั่งจ้างเลขที่ 52003/9/2568 </t>
  </si>
  <si>
    <t xml:space="preserve">ใบสั่งจ้างเลขที่ 52003/10/2568 </t>
  </si>
  <si>
    <t xml:space="preserve">ใบสั่งจ้างเลขที่ 52003/17/2568 </t>
  </si>
  <si>
    <t xml:space="preserve">ใบสั่งจ้างเลขที่ 52003/16/2568 </t>
  </si>
  <si>
    <t xml:space="preserve">ใบสั่งจ้างเลขที่ 52003/12/2568 </t>
  </si>
  <si>
    <t xml:space="preserve">ใบสั่งจ้างเลขที่ 52003/14/2568 </t>
  </si>
  <si>
    <t>ใบสั่งซื้อเลขที่ 52003/65/2568</t>
  </si>
  <si>
    <t xml:space="preserve">ใบสั่งจ้างเลขที่ 52003/20/2568 </t>
  </si>
  <si>
    <t xml:space="preserve">ใบสั่งซื้อเลขที่ 52003/69/2568 </t>
  </si>
  <si>
    <t xml:space="preserve">ใบสั่งซื้อเลขที่ 52003/66/2568 </t>
  </si>
  <si>
    <t xml:space="preserve">ใบสั่งซื้อเลขที่ 52003/96/2568 </t>
  </si>
  <si>
    <t xml:space="preserve">ใบสั่งซื้อเลขที่ 52003/89/2568 </t>
  </si>
  <si>
    <t xml:space="preserve">ใบสั่งจ้างเลขที่ 52003/29/2568 </t>
  </si>
  <si>
    <t xml:space="preserve">ใบสั่งซื้อเลขที่ 52003/64/2568 </t>
  </si>
  <si>
    <t xml:space="preserve">ใบสั่งจ้างเลขที่ 52003/28/2568 </t>
  </si>
  <si>
    <t xml:space="preserve">ใบสั่งจ้างเลขที่ 52003/38/2568 </t>
  </si>
  <si>
    <t xml:space="preserve">ใบสั่งจ้างเลขที่ 52003/37/2568 </t>
  </si>
  <si>
    <t xml:space="preserve">ใบสั่งจ้างเลขที่ 52003/32/2568 </t>
  </si>
  <si>
    <t xml:space="preserve">ใบสั่งซื้อเลขที่ 5203/14/2568 </t>
  </si>
  <si>
    <t xml:space="preserve">ใบสั่งจ้างเลขที่ 52003/18/2568 </t>
  </si>
  <si>
    <t xml:space="preserve">ใบสั่งซื้อเลขที่ 52003/95/2568 </t>
  </si>
  <si>
    <t xml:space="preserve">ใบสั่งจ้างเลขที่ 52003/34/2568 </t>
  </si>
  <si>
    <t xml:space="preserve">ใบสั่งจ้างเลขที่ 52003/26/2568 </t>
  </si>
  <si>
    <t xml:space="preserve">ใบสั่งจ้างเลขที่ 52003/33/2568 </t>
  </si>
  <si>
    <t xml:space="preserve">ใบสั่งจ้างเลขที่ 52003/21/2568 </t>
  </si>
  <si>
    <t xml:space="preserve">ใบสั่งซื้อเลขที่ 52003/86/2568 </t>
  </si>
  <si>
    <t xml:space="preserve">ใบสั่งซื้อเลขที่ 52003/99/2568 </t>
  </si>
  <si>
    <t xml:space="preserve">ใบสั่งจ้างเลขที่ 52003/39/2568 </t>
  </si>
  <si>
    <t xml:space="preserve">สัญญาเลขที่ 43/2568 </t>
  </si>
  <si>
    <t xml:space="preserve">ใบสั่งซื้อเลขที่ 52003/92/2568 </t>
  </si>
  <si>
    <t xml:space="preserve">ใบสั่งซื้อเลขที่ 52003/91/2568 </t>
  </si>
  <si>
    <t xml:space="preserve">ใบสั่งซื้อเลขที่ 52003/18/2568 </t>
  </si>
  <si>
    <t xml:space="preserve">ใบสั่งซื้อเลขที่ 52003/19/2568 </t>
  </si>
  <si>
    <t xml:space="preserve">ใบสั่งจ้างเลขที่ 52003/24/2568 </t>
  </si>
  <si>
    <t xml:space="preserve">ใบสั่งจ้างเลขที่ 52003/23/2568 </t>
  </si>
  <si>
    <t xml:space="preserve">ใบสั่งซื้อเลขที่ 52003/103/2568 </t>
  </si>
  <si>
    <t xml:space="preserve">ใบสั่งซื้อเลขที่ 52003/73/2568 </t>
  </si>
  <si>
    <t xml:space="preserve">ใบสั่งจ้างเลขที่ 52003/41/2568 </t>
  </si>
  <si>
    <t>สัญญาเลขที่ 45/2568</t>
  </si>
  <si>
    <t xml:space="preserve">สัญญาเลขที่ 44/2568 </t>
  </si>
  <si>
    <t xml:space="preserve">ใบสั่งซื้อเลขที่ 52003/116/2568 </t>
  </si>
  <si>
    <t xml:space="preserve">ใบสั่งซื้อเลขที่ 52003/117/2568 </t>
  </si>
  <si>
    <t>สัญญาเลขที่ 47/2568</t>
  </si>
  <si>
    <t xml:space="preserve">ใบสั่งจ้างเลขที่ 52003/30/2568 </t>
  </si>
  <si>
    <t xml:space="preserve">ใบสั่งซื้อเลขที่ 52003/132/2568 </t>
  </si>
  <si>
    <t xml:space="preserve">ใบสั่งจ้างเลขที่ 52003/45/2568 </t>
  </si>
  <si>
    <t xml:space="preserve">ใบสั่งจ้างเลขที่ 52003/46/2568 </t>
  </si>
  <si>
    <t xml:space="preserve">ใบสั่งจ้างเลขที่ 52003/35/2568 </t>
  </si>
  <si>
    <t xml:space="preserve">ใบสั่งซื้อเลขที่ 52003/126/2568 </t>
  </si>
  <si>
    <t>ใบสั่งซื้อเลขที่ 52003/129/2568</t>
  </si>
  <si>
    <t xml:space="preserve">ใบสั่งซื้อเลขที่ 52003/25/2568 </t>
  </si>
  <si>
    <t xml:space="preserve">ใบสั่งซื้อเลขที่ 52003/24/2568 </t>
  </si>
  <si>
    <t xml:space="preserve">ใบสั่งซื้อเลขที่ 52003/130/2568 </t>
  </si>
  <si>
    <t xml:space="preserve">ใบสั่งซื้อเลขที่ 52003/123/2568 </t>
  </si>
  <si>
    <t xml:space="preserve">ใบสั่งซื้อเลขที่ 52003/139/2568 </t>
  </si>
  <si>
    <t>ลำดับที่
(2)</t>
  </si>
  <si>
    <t>งานที่จัดซื้อหรือจัดจ้าง
(3)</t>
  </si>
  <si>
    <t>วิธีซื้อหรือจ้าง
(6)</t>
  </si>
  <si>
    <t>รายชื่อผู้เสนอราคาและ
ราคาที่เสนอ
(7)</t>
  </si>
  <si>
    <t>ผู้ได้รับการคัดเลือกและ
ราคาที่ตกลงซื้อหรือจ้าง 
(8)</t>
  </si>
  <si>
    <t>เหตุผลที่คัดเลือก
โดยสรุป
(9)</t>
  </si>
  <si>
    <t>เลขที่และวันที่ของสัญญาหรือข้อตกลงในการซื้อหรือจ้าง
(10)</t>
  </si>
  <si>
    <t>หมายเหตุ : จัดซื้อจัดจ้างตามหนังสือกรมบัญชีกลาง ด่วนที่สุด ที่ กค 0405.4/ว322 ลงวันที่ 24 สิงหาคม 2560</t>
  </si>
  <si>
    <t>เป็นผู้มีคุณสมบัติ
ตรงตามเงื่อนไข
ที่กำหนด</t>
  </si>
  <si>
    <t>ราคากลาง 
(5)</t>
  </si>
  <si>
    <t>รายชื่อผู้เสนอราคา
และราคาที่เสนอ
(7)</t>
  </si>
  <si>
    <t>ผู้ได้รับการคัดเลือกและ
ราคาที่ตกลงซื้อหรือจ้าง
(8)</t>
  </si>
  <si>
    <t>เลขที่และวันที่ของสัญญา
หรือข้อตกลงในการซื้อหรือจ้าง
(10)</t>
  </si>
  <si>
    <t>ไม่มี</t>
  </si>
  <si>
    <t>สรุปผลการจัดซื้อจัดจ้างของเทศบาลนครสกลนคร</t>
  </si>
  <si>
    <t>วงเงินที่จะซื้อ
หรือจ้าง
(4)</t>
  </si>
  <si>
    <t>วงเงินที่จะซื้อ
หรือจ้าง 
(4)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</si>
</sst>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87" formatCode="&quot;ใบสั่งซื้อเลขที่ 52003/&quot;@"/>
    <numFmt numFmtId="188" formatCode="[$-1070000]d/mm/yyyy;@"/>
    <numFmt numFmtId="189" formatCode="&quot;ใบสั่งจ้างเลขที่ 52003/&quot;@\ "/>
    <numFmt numFmtId="190" formatCode="&quot;บันทึกซื้อเลขที่ 52003/&quot;@\ "/>
    <numFmt numFmtId="191" formatCode="[$-1870000]d/mm/yyyy;@"/>
  </numFmts>
  <fonts count="10">
    <font>
      <sz val="10"/>
      <name val="Arial"/>
      <charset val="222"/>
    </font>
    <font>
      <sz val="10"/>
      <name val="Arial"/>
      <family val="2"/>
    </font>
    <font>
      <b/>
      <sz val="16"/>
      <name val="TH SarabunPSK"/>
      <family val="2"/>
      <charset val="222"/>
    </font>
    <font>
      <b/>
      <sz val="16"/>
      <name val="TH Niramit AS"/>
    </font>
    <font>
      <sz val="11"/>
      <color indexed="8"/>
      <name val="Tahoma"/>
      <family val="2"/>
      <charset val="222"/>
    </font>
    <font>
      <b/>
      <sz val="16"/>
      <color theme="1"/>
      <name val="TH SarabunPSK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rgb="FF000000"/>
      <name val="TH SarabunPSK"/>
      <family val="2"/>
    </font>
    <font>
      <b/>
      <sz val="16"/>
      <color indexed="8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01"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 shrinkToFit="1"/>
    </xf>
    <xf numFmtId="43" fontId="6" fillId="0" borderId="0" xfId="1" applyFont="1" applyBorder="1" applyAlignment="1">
      <alignment vertical="center"/>
    </xf>
    <xf numFmtId="43" fontId="6" fillId="0" borderId="0" xfId="1" applyFont="1" applyBorder="1" applyAlignment="1">
      <alignment horizontal="center" vertical="center"/>
    </xf>
    <xf numFmtId="4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49" fontId="6" fillId="0" borderId="0" xfId="0" applyNumberFormat="1" applyFont="1" applyAlignment="1">
      <alignment horizontal="right"/>
    </xf>
    <xf numFmtId="0" fontId="6" fillId="0" borderId="0" xfId="0" applyFont="1"/>
    <xf numFmtId="0" fontId="5" fillId="0" borderId="5" xfId="0" applyFont="1" applyBorder="1" applyAlignment="1">
      <alignment horizontal="center" vertical="top" wrapText="1"/>
    </xf>
    <xf numFmtId="0" fontId="6" fillId="0" borderId="5" xfId="0" applyFont="1" applyBorder="1" applyAlignment="1">
      <alignment horizontal="left" vertical="top" wrapText="1"/>
    </xf>
    <xf numFmtId="4" fontId="6" fillId="0" borderId="5" xfId="0" applyNumberFormat="1" applyFont="1" applyBorder="1" applyAlignment="1">
      <alignment horizontal="right" vertical="top" wrapText="1"/>
    </xf>
    <xf numFmtId="0" fontId="6" fillId="0" borderId="5" xfId="0" applyFont="1" applyBorder="1" applyAlignment="1">
      <alignment horizontal="center" vertical="top" wrapText="1"/>
    </xf>
    <xf numFmtId="1" fontId="6" fillId="0" borderId="5" xfId="0" applyNumberFormat="1" applyFont="1" applyBorder="1" applyAlignment="1">
      <alignment horizontal="left" vertical="top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/>
    </xf>
    <xf numFmtId="4" fontId="6" fillId="0" borderId="0" xfId="0" applyNumberFormat="1" applyFont="1" applyAlignment="1">
      <alignment horizontal="center" vertical="top"/>
    </xf>
    <xf numFmtId="49" fontId="6" fillId="0" borderId="0" xfId="0" applyNumberFormat="1" applyFont="1"/>
    <xf numFmtId="0" fontId="6" fillId="0" borderId="0" xfId="0" applyFont="1" applyAlignment="1">
      <alignment vertical="top" shrinkToFit="1"/>
    </xf>
    <xf numFmtId="43" fontId="6" fillId="0" borderId="0" xfId="1" applyFont="1" applyAlignment="1">
      <alignment vertical="top"/>
    </xf>
    <xf numFmtId="43" fontId="6" fillId="0" borderId="0" xfId="1" applyFont="1" applyAlignment="1">
      <alignment horizontal="center" vertical="top"/>
    </xf>
    <xf numFmtId="0" fontId="6" fillId="0" borderId="4" xfId="0" applyFont="1" applyBorder="1" applyAlignment="1">
      <alignment horizontal="left" vertical="top" wrapText="1"/>
    </xf>
    <xf numFmtId="0" fontId="6" fillId="0" borderId="0" xfId="0" applyFont="1" applyAlignment="1">
      <alignment vertical="top"/>
    </xf>
    <xf numFmtId="0" fontId="6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 shrinkToFit="1"/>
    </xf>
    <xf numFmtId="4" fontId="6" fillId="3" borderId="1" xfId="1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shrinkToFit="1"/>
    </xf>
    <xf numFmtId="4" fontId="6" fillId="3" borderId="5" xfId="0" applyNumberFormat="1" applyFont="1" applyFill="1" applyBorder="1" applyAlignment="1">
      <alignment horizontal="right" vertical="top"/>
    </xf>
    <xf numFmtId="0" fontId="6" fillId="0" borderId="5" xfId="0" applyFont="1" applyBorder="1" applyAlignment="1">
      <alignment vertical="top" wrapText="1"/>
    </xf>
    <xf numFmtId="4" fontId="6" fillId="0" borderId="5" xfId="2" applyNumberFormat="1" applyFont="1" applyFill="1" applyBorder="1" applyAlignment="1">
      <alignment vertical="top" wrapText="1"/>
    </xf>
    <xf numFmtId="0" fontId="6" fillId="0" borderId="5" xfId="0" applyFont="1" applyBorder="1" applyAlignment="1">
      <alignment vertical="top" wrapText="1" readingOrder="1"/>
    </xf>
    <xf numFmtId="187" fontId="6" fillId="0" borderId="5" xfId="0" applyNumberFormat="1" applyFont="1" applyBorder="1" applyAlignment="1">
      <alignment horizontal="center" vertical="top" wrapText="1" shrinkToFit="1"/>
    </xf>
    <xf numFmtId="189" fontId="6" fillId="0" borderId="5" xfId="0" applyNumberFormat="1" applyFont="1" applyBorder="1" applyAlignment="1">
      <alignment horizontal="center" vertical="top" wrapText="1" shrinkToFit="1"/>
    </xf>
    <xf numFmtId="49" fontId="6" fillId="0" borderId="5" xfId="0" applyNumberFormat="1" applyFont="1" applyBorder="1" applyAlignment="1">
      <alignment horizontal="center" vertical="top" wrapText="1" shrinkToFit="1"/>
    </xf>
    <xf numFmtId="4" fontId="8" fillId="0" borderId="5" xfId="0" applyNumberFormat="1" applyFont="1" applyBorder="1" applyAlignment="1">
      <alignment horizontal="right" vertical="top" wrapText="1"/>
    </xf>
    <xf numFmtId="190" fontId="5" fillId="0" borderId="5" xfId="0" applyNumberFormat="1" applyFont="1" applyBorder="1" applyAlignment="1">
      <alignment horizontal="center" vertical="top" wrapText="1" shrinkToFit="1"/>
    </xf>
    <xf numFmtId="0" fontId="8" fillId="0" borderId="5" xfId="0" applyFont="1" applyBorder="1" applyAlignment="1">
      <alignment horizontal="right" vertical="top" wrapText="1"/>
    </xf>
    <xf numFmtId="0" fontId="9" fillId="0" borderId="5" xfId="0" applyFont="1" applyBorder="1" applyAlignment="1">
      <alignment vertical="top" wrapText="1"/>
    </xf>
    <xf numFmtId="4" fontId="5" fillId="0" borderId="5" xfId="1" applyNumberFormat="1" applyFont="1" applyFill="1" applyBorder="1" applyAlignment="1">
      <alignment horizontal="right" vertical="top" wrapText="1"/>
    </xf>
    <xf numFmtId="0" fontId="6" fillId="4" borderId="5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 shrinkToFit="1"/>
    </xf>
    <xf numFmtId="4" fontId="6" fillId="4" borderId="1" xfId="1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0" borderId="0" xfId="3" applyFont="1" applyAlignment="1">
      <alignment vertical="center"/>
    </xf>
    <xf numFmtId="0" fontId="5" fillId="2" borderId="1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/>
    </xf>
    <xf numFmtId="0" fontId="5" fillId="0" borderId="5" xfId="3" applyFont="1" applyBorder="1" applyAlignment="1">
      <alignment horizontal="center" vertical="center"/>
    </xf>
    <xf numFmtId="0" fontId="5" fillId="0" borderId="5" xfId="3" applyFont="1" applyBorder="1" applyAlignment="1">
      <alignment vertical="center"/>
    </xf>
    <xf numFmtId="3" fontId="5" fillId="0" borderId="5" xfId="3" applyNumberFormat="1" applyFont="1" applyBorder="1" applyAlignment="1">
      <alignment horizontal="center" vertical="center"/>
    </xf>
    <xf numFmtId="43" fontId="5" fillId="0" borderId="5" xfId="4" applyFont="1" applyBorder="1" applyAlignment="1">
      <alignment horizontal="center" vertical="center"/>
    </xf>
    <xf numFmtId="3" fontId="6" fillId="0" borderId="5" xfId="4" applyNumberFormat="1" applyFont="1" applyBorder="1" applyAlignment="1">
      <alignment horizontal="center" vertical="center"/>
    </xf>
    <xf numFmtId="43" fontId="6" fillId="0" borderId="5" xfId="4" applyFont="1" applyBorder="1" applyAlignment="1">
      <alignment horizontal="right" vertical="center"/>
    </xf>
    <xf numFmtId="3" fontId="6" fillId="0" borderId="5" xfId="3" applyNumberFormat="1" applyFont="1" applyBorder="1" applyAlignment="1">
      <alignment horizontal="center" vertical="center"/>
    </xf>
    <xf numFmtId="43" fontId="6" fillId="0" borderId="5" xfId="4" applyFont="1" applyBorder="1" applyAlignment="1">
      <alignment horizontal="center" vertical="center"/>
    </xf>
    <xf numFmtId="0" fontId="5" fillId="0" borderId="5" xfId="3" applyFont="1" applyBorder="1" applyAlignment="1">
      <alignment vertical="center" wrapText="1"/>
    </xf>
    <xf numFmtId="4" fontId="6" fillId="0" borderId="5" xfId="3" applyNumberFormat="1" applyFont="1" applyBorder="1" applyAlignment="1">
      <alignment horizontal="center" vertical="center"/>
    </xf>
    <xf numFmtId="3" fontId="5" fillId="0" borderId="5" xfId="4" applyNumberFormat="1" applyFont="1" applyBorder="1" applyAlignment="1">
      <alignment horizontal="center" vertical="center"/>
    </xf>
    <xf numFmtId="4" fontId="5" fillId="0" borderId="5" xfId="4" applyNumberFormat="1" applyFont="1" applyBorder="1" applyAlignment="1">
      <alignment horizontal="right" vertical="center"/>
    </xf>
    <xf numFmtId="0" fontId="3" fillId="0" borderId="0" xfId="3" applyFont="1" applyAlignment="1">
      <alignment vertical="center"/>
    </xf>
    <xf numFmtId="4" fontId="3" fillId="0" borderId="0" xfId="3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3" fillId="0" borderId="0" xfId="3" applyFont="1" applyAlignment="1">
      <alignment horizontal="right" vertical="center"/>
    </xf>
    <xf numFmtId="0" fontId="3" fillId="0" borderId="0" xfId="3" applyFont="1" applyAlignment="1">
      <alignment horizontal="right"/>
    </xf>
    <xf numFmtId="0" fontId="3" fillId="0" borderId="0" xfId="3" applyFont="1"/>
    <xf numFmtId="0" fontId="2" fillId="0" borderId="0" xfId="3" applyFont="1" applyAlignment="1">
      <alignment vertical="top"/>
    </xf>
    <xf numFmtId="0" fontId="2" fillId="0" borderId="0" xfId="3" applyFont="1" applyAlignment="1">
      <alignment horizontal="center" vertical="top"/>
    </xf>
    <xf numFmtId="0" fontId="2" fillId="0" borderId="0" xfId="3" applyFont="1"/>
    <xf numFmtId="0" fontId="2" fillId="0" borderId="5" xfId="3" applyFont="1" applyBorder="1" applyAlignment="1">
      <alignment vertical="top"/>
    </xf>
    <xf numFmtId="0" fontId="3" fillId="0" borderId="0" xfId="3" applyFont="1" applyAlignment="1">
      <alignment vertical="top"/>
    </xf>
    <xf numFmtId="4" fontId="3" fillId="0" borderId="0" xfId="3" applyNumberFormat="1" applyFont="1" applyAlignment="1">
      <alignment horizontal="center" vertical="top"/>
    </xf>
    <xf numFmtId="0" fontId="3" fillId="0" borderId="0" xfId="3" applyFont="1" applyAlignment="1">
      <alignment horizontal="center" vertical="top"/>
    </xf>
    <xf numFmtId="0" fontId="6" fillId="0" borderId="5" xfId="0" applyFont="1" applyBorder="1" applyAlignment="1">
      <alignment horizontal="center" vertical="top"/>
    </xf>
    <xf numFmtId="4" fontId="6" fillId="4" borderId="5" xfId="0" applyNumberFormat="1" applyFont="1" applyFill="1" applyBorder="1" applyAlignment="1">
      <alignment horizontal="right" vertical="top"/>
    </xf>
    <xf numFmtId="49" fontId="6" fillId="0" borderId="0" xfId="0" applyNumberFormat="1" applyFont="1" applyAlignment="1">
      <alignment horizontal="center"/>
    </xf>
    <xf numFmtId="14" fontId="5" fillId="0" borderId="5" xfId="0" applyNumberFormat="1" applyFont="1" applyBorder="1" applyAlignment="1">
      <alignment horizontal="center" vertical="top" wrapText="1" shrinkToFit="1"/>
    </xf>
    <xf numFmtId="191" fontId="5" fillId="0" borderId="5" xfId="0" applyNumberFormat="1" applyFont="1" applyBorder="1" applyAlignment="1">
      <alignment horizontal="center" vertical="top" wrapText="1" shrinkToFit="1"/>
    </xf>
    <xf numFmtId="188" fontId="6" fillId="0" borderId="5" xfId="0" quotePrefix="1" applyNumberFormat="1" applyFont="1" applyBorder="1" applyAlignment="1">
      <alignment horizontal="center" vertical="top" wrapText="1" shrinkToFit="1"/>
    </xf>
    <xf numFmtId="49" fontId="6" fillId="0" borderId="0" xfId="0" applyNumberFormat="1" applyFont="1" applyAlignment="1">
      <alignment horizontal="center" vertical="top"/>
    </xf>
    <xf numFmtId="14" fontId="6" fillId="0" borderId="5" xfId="0" applyNumberFormat="1" applyFont="1" applyBorder="1" applyAlignment="1">
      <alignment horizontal="center" vertical="top"/>
    </xf>
    <xf numFmtId="0" fontId="5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 wrapText="1"/>
    </xf>
    <xf numFmtId="0" fontId="5" fillId="0" borderId="0" xfId="3" applyFont="1" applyAlignment="1">
      <alignment horizontal="center" vertical="center"/>
    </xf>
    <xf numFmtId="0" fontId="5" fillId="2" borderId="5" xfId="3" applyFont="1" applyFill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6" fillId="0" borderId="0" xfId="0" applyFont="1" applyAlignment="1">
      <alignment horizontal="center" vertical="center" shrinkToFit="1"/>
    </xf>
    <xf numFmtId="4" fontId="6" fillId="3" borderId="2" xfId="0" applyNumberFormat="1" applyFont="1" applyFill="1" applyBorder="1" applyAlignment="1">
      <alignment horizontal="center" vertical="center" wrapText="1"/>
    </xf>
    <xf numFmtId="4" fontId="6" fillId="3" borderId="3" xfId="0" applyNumberFormat="1" applyFont="1" applyFill="1" applyBorder="1" applyAlignment="1">
      <alignment horizontal="center" vertical="center" wrapText="1"/>
    </xf>
    <xf numFmtId="49" fontId="6" fillId="3" borderId="7" xfId="0" applyNumberFormat="1" applyFont="1" applyFill="1" applyBorder="1" applyAlignment="1">
      <alignment horizontal="center" wrapText="1" shrinkToFit="1"/>
    </xf>
    <xf numFmtId="49" fontId="6" fillId="3" borderId="6" xfId="0" applyNumberFormat="1" applyFont="1" applyFill="1" applyBorder="1" applyAlignment="1">
      <alignment horizontal="center" wrapText="1" shrinkToFit="1"/>
    </xf>
    <xf numFmtId="0" fontId="6" fillId="0" borderId="0" xfId="0" applyFont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 wrapText="1"/>
    </xf>
    <xf numFmtId="4" fontId="6" fillId="4" borderId="6" xfId="0" applyNumberFormat="1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2" fillId="0" borderId="5" xfId="3" applyFont="1" applyBorder="1" applyAlignment="1">
      <alignment horizontal="left" vertical="top"/>
    </xf>
    <xf numFmtId="0" fontId="2" fillId="0" borderId="5" xfId="3" applyFont="1" applyBorder="1" applyAlignment="1">
      <alignment horizontal="center" vertical="center"/>
    </xf>
    <xf numFmtId="0" fontId="2" fillId="0" borderId="0" xfId="3" applyFont="1" applyAlignment="1">
      <alignment horizontal="center" vertical="top"/>
    </xf>
  </cellXfs>
  <cellStyles count="5">
    <cellStyle name="จุลภาค" xfId="1" builtinId="3"/>
    <cellStyle name="จุลภาค 2" xfId="4" xr:uid="{701CD41E-3923-4C32-BBB9-BE4DECE5F6C7}"/>
    <cellStyle name="จุลภาค 3" xfId="2" xr:uid="{DD4F2AB4-BF63-479D-B419-CD5E6553144F}"/>
    <cellStyle name="ปกติ" xfId="0" builtinId="0"/>
    <cellStyle name="ปกติ 2" xfId="3" xr:uid="{EA4D0E3E-9B60-47E9-A347-5631D539C787}"/>
  </cellStyles>
  <dxfs count="1">
    <dxf>
      <fill>
        <patternFill>
          <bgColor theme="5" tint="0.3999450666829432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B3545-02C9-4E6D-8542-6BA8BCF18322}">
  <sheetPr>
    <tabColor rgb="FF92D050"/>
    <pageSetUpPr fitToPage="1"/>
  </sheetPr>
  <dimension ref="A1:K75"/>
  <sheetViews>
    <sheetView tabSelected="1" view="pageBreakPreview" topLeftCell="A71" zoomScale="85" zoomScaleNormal="85" zoomScaleSheetLayoutView="85" workbookViewId="0">
      <selection activeCell="M74" sqref="M74"/>
    </sheetView>
  </sheetViews>
  <sheetFormatPr defaultColWidth="9.140625" defaultRowHeight="24"/>
  <cols>
    <col min="1" max="1" width="7.28515625" style="14" customWidth="1"/>
    <col min="2" max="2" width="30.7109375" style="18" customWidth="1"/>
    <col min="3" max="3" width="15.7109375" style="19" customWidth="1"/>
    <col min="4" max="4" width="15.7109375" style="20" customWidth="1"/>
    <col min="5" max="5" width="13.7109375" style="15" customWidth="1"/>
    <col min="6" max="7" width="25.7109375" style="16" customWidth="1"/>
    <col min="8" max="8" width="15.7109375" style="16" customWidth="1"/>
    <col min="9" max="9" width="18.7109375" style="15" customWidth="1"/>
    <col min="10" max="10" width="18.7109375" style="17" customWidth="1"/>
    <col min="11" max="11" width="12.7109375" style="15" customWidth="1"/>
    <col min="12" max="16384" width="9.140625" style="8"/>
  </cols>
  <sheetData>
    <row r="1" spans="1:11">
      <c r="A1" s="1"/>
      <c r="B1" s="2"/>
      <c r="C1" s="3"/>
      <c r="D1" s="4"/>
      <c r="E1" s="1"/>
      <c r="F1" s="5"/>
      <c r="G1" s="5"/>
      <c r="H1" s="5"/>
      <c r="I1" s="6"/>
      <c r="J1" s="7"/>
      <c r="K1" s="81" t="s">
        <v>1</v>
      </c>
    </row>
    <row r="2" spans="1:11">
      <c r="A2" s="88" t="s">
        <v>175</v>
      </c>
      <c r="B2" s="88"/>
      <c r="C2" s="88"/>
      <c r="D2" s="88"/>
      <c r="E2" s="88"/>
      <c r="F2" s="88"/>
      <c r="G2" s="88"/>
      <c r="H2" s="88"/>
      <c r="I2" s="88"/>
      <c r="J2" s="88"/>
      <c r="K2" s="88"/>
    </row>
    <row r="3" spans="1:11">
      <c r="A3" s="93" t="s">
        <v>22</v>
      </c>
      <c r="B3" s="93"/>
      <c r="C3" s="93"/>
      <c r="D3" s="93"/>
      <c r="E3" s="93"/>
      <c r="F3" s="93"/>
      <c r="G3" s="93"/>
      <c r="H3" s="93"/>
      <c r="I3" s="93"/>
      <c r="J3" s="93"/>
      <c r="K3" s="93"/>
    </row>
    <row r="4" spans="1:11">
      <c r="A4" s="93" t="s">
        <v>176</v>
      </c>
      <c r="B4" s="93"/>
      <c r="C4" s="93"/>
      <c r="D4" s="93"/>
      <c r="E4" s="93"/>
      <c r="F4" s="93"/>
      <c r="G4" s="93"/>
      <c r="H4" s="93"/>
      <c r="I4" s="93"/>
      <c r="J4" s="93"/>
      <c r="K4" s="93"/>
    </row>
    <row r="5" spans="1:11" ht="72">
      <c r="A5" s="23" t="s">
        <v>339</v>
      </c>
      <c r="B5" s="24" t="s">
        <v>340</v>
      </c>
      <c r="C5" s="25" t="s">
        <v>354</v>
      </c>
      <c r="D5" s="25" t="s">
        <v>348</v>
      </c>
      <c r="E5" s="23" t="s">
        <v>341</v>
      </c>
      <c r="F5" s="26" t="s">
        <v>342</v>
      </c>
      <c r="G5" s="89" t="s">
        <v>343</v>
      </c>
      <c r="H5" s="90"/>
      <c r="I5" s="23" t="s">
        <v>344</v>
      </c>
      <c r="J5" s="91" t="s">
        <v>345</v>
      </c>
      <c r="K5" s="92"/>
    </row>
    <row r="6" spans="1:11" ht="96">
      <c r="A6" s="9">
        <v>1</v>
      </c>
      <c r="B6" s="10" t="s">
        <v>35</v>
      </c>
      <c r="C6" s="11">
        <v>10000</v>
      </c>
      <c r="D6" s="11">
        <v>10000</v>
      </c>
      <c r="E6" s="12" t="s">
        <v>36</v>
      </c>
      <c r="F6" s="10" t="s">
        <v>37</v>
      </c>
      <c r="G6" s="10" t="s">
        <v>235</v>
      </c>
      <c r="H6" s="11">
        <v>9900</v>
      </c>
      <c r="I6" s="12" t="s">
        <v>347</v>
      </c>
      <c r="J6" s="21" t="s">
        <v>278</v>
      </c>
      <c r="K6" s="75" t="s">
        <v>279</v>
      </c>
    </row>
    <row r="7" spans="1:11" ht="120">
      <c r="A7" s="9">
        <v>2</v>
      </c>
      <c r="B7" s="10" t="s">
        <v>38</v>
      </c>
      <c r="C7" s="11">
        <v>29500</v>
      </c>
      <c r="D7" s="11">
        <v>29500</v>
      </c>
      <c r="E7" s="12" t="s">
        <v>36</v>
      </c>
      <c r="F7" s="10" t="s">
        <v>39</v>
      </c>
      <c r="G7" s="10" t="s">
        <v>236</v>
      </c>
      <c r="H7" s="11">
        <v>29500</v>
      </c>
      <c r="I7" s="12" t="s">
        <v>347</v>
      </c>
      <c r="J7" s="10" t="s">
        <v>280</v>
      </c>
      <c r="K7" s="82">
        <v>243927</v>
      </c>
    </row>
    <row r="8" spans="1:11" ht="120">
      <c r="A8" s="9">
        <v>3</v>
      </c>
      <c r="B8" s="10" t="s">
        <v>40</v>
      </c>
      <c r="C8" s="11">
        <v>14000</v>
      </c>
      <c r="D8" s="11">
        <v>14000</v>
      </c>
      <c r="E8" s="12" t="s">
        <v>36</v>
      </c>
      <c r="F8" s="10" t="s">
        <v>41</v>
      </c>
      <c r="G8" s="10" t="s">
        <v>237</v>
      </c>
      <c r="H8" s="11">
        <v>14000</v>
      </c>
      <c r="I8" s="12" t="s">
        <v>347</v>
      </c>
      <c r="J8" s="10" t="s">
        <v>281</v>
      </c>
      <c r="K8" s="82">
        <v>243928</v>
      </c>
    </row>
    <row r="9" spans="1:11" ht="96">
      <c r="A9" s="9">
        <v>4</v>
      </c>
      <c r="B9" s="10" t="s">
        <v>42</v>
      </c>
      <c r="C9" s="11">
        <v>109500</v>
      </c>
      <c r="D9" s="11">
        <v>109500</v>
      </c>
      <c r="E9" s="12" t="s">
        <v>36</v>
      </c>
      <c r="F9" s="10" t="s">
        <v>43</v>
      </c>
      <c r="G9" s="10" t="s">
        <v>238</v>
      </c>
      <c r="H9" s="11">
        <v>109500</v>
      </c>
      <c r="I9" s="12" t="s">
        <v>347</v>
      </c>
      <c r="J9" s="10" t="s">
        <v>282</v>
      </c>
      <c r="K9" s="82">
        <v>243929</v>
      </c>
    </row>
    <row r="10" spans="1:11" ht="120">
      <c r="A10" s="9">
        <v>5</v>
      </c>
      <c r="B10" s="10" t="s">
        <v>44</v>
      </c>
      <c r="C10" s="11">
        <v>8135</v>
      </c>
      <c r="D10" s="11">
        <v>8135</v>
      </c>
      <c r="E10" s="12" t="s">
        <v>36</v>
      </c>
      <c r="F10" s="10" t="s">
        <v>45</v>
      </c>
      <c r="G10" s="10" t="s">
        <v>239</v>
      </c>
      <c r="H10" s="11">
        <v>7685</v>
      </c>
      <c r="I10" s="12" t="s">
        <v>347</v>
      </c>
      <c r="J10" s="10" t="s">
        <v>283</v>
      </c>
      <c r="K10" s="82">
        <v>243929</v>
      </c>
    </row>
    <row r="11" spans="1:11" ht="120">
      <c r="A11" s="9">
        <v>6</v>
      </c>
      <c r="B11" s="10" t="s">
        <v>46</v>
      </c>
      <c r="C11" s="11">
        <v>36240</v>
      </c>
      <c r="D11" s="11">
        <v>36240</v>
      </c>
      <c r="E11" s="12" t="s">
        <v>36</v>
      </c>
      <c r="F11" s="10" t="s">
        <v>47</v>
      </c>
      <c r="G11" s="10" t="s">
        <v>240</v>
      </c>
      <c r="H11" s="11">
        <v>34800</v>
      </c>
      <c r="I11" s="12" t="s">
        <v>347</v>
      </c>
      <c r="J11" s="10" t="s">
        <v>284</v>
      </c>
      <c r="K11" s="82">
        <v>243929</v>
      </c>
    </row>
    <row r="12" spans="1:11" ht="120">
      <c r="A12" s="9">
        <v>7</v>
      </c>
      <c r="B12" s="10" t="s">
        <v>48</v>
      </c>
      <c r="C12" s="11">
        <v>29370</v>
      </c>
      <c r="D12" s="11">
        <v>29370</v>
      </c>
      <c r="E12" s="12" t="s">
        <v>36</v>
      </c>
      <c r="F12" s="10" t="s">
        <v>49</v>
      </c>
      <c r="G12" s="10" t="s">
        <v>241</v>
      </c>
      <c r="H12" s="11">
        <v>28420</v>
      </c>
      <c r="I12" s="12" t="s">
        <v>347</v>
      </c>
      <c r="J12" s="10" t="s">
        <v>285</v>
      </c>
      <c r="K12" s="82">
        <v>243929</v>
      </c>
    </row>
    <row r="13" spans="1:11" ht="120">
      <c r="A13" s="9">
        <v>8</v>
      </c>
      <c r="B13" s="10" t="s">
        <v>50</v>
      </c>
      <c r="C13" s="11">
        <v>59400</v>
      </c>
      <c r="D13" s="11">
        <v>59400</v>
      </c>
      <c r="E13" s="12" t="s">
        <v>36</v>
      </c>
      <c r="F13" s="10" t="s">
        <v>51</v>
      </c>
      <c r="G13" s="10" t="s">
        <v>242</v>
      </c>
      <c r="H13" s="11">
        <v>59400</v>
      </c>
      <c r="I13" s="12" t="s">
        <v>347</v>
      </c>
      <c r="J13" s="10" t="s">
        <v>286</v>
      </c>
      <c r="K13" s="82">
        <v>243929</v>
      </c>
    </row>
    <row r="14" spans="1:11" ht="120">
      <c r="A14" s="9">
        <v>9</v>
      </c>
      <c r="B14" s="10" t="s">
        <v>52</v>
      </c>
      <c r="C14" s="11">
        <v>59700</v>
      </c>
      <c r="D14" s="11">
        <v>59700</v>
      </c>
      <c r="E14" s="12" t="s">
        <v>36</v>
      </c>
      <c r="F14" s="10" t="s">
        <v>53</v>
      </c>
      <c r="G14" s="10" t="s">
        <v>242</v>
      </c>
      <c r="H14" s="11">
        <v>59700</v>
      </c>
      <c r="I14" s="12" t="s">
        <v>347</v>
      </c>
      <c r="J14" s="10" t="s">
        <v>287</v>
      </c>
      <c r="K14" s="82">
        <v>243929</v>
      </c>
    </row>
    <row r="15" spans="1:11" ht="120">
      <c r="A15" s="9">
        <v>10</v>
      </c>
      <c r="B15" s="10" t="s">
        <v>54</v>
      </c>
      <c r="C15" s="11">
        <v>7300</v>
      </c>
      <c r="D15" s="11">
        <v>7300</v>
      </c>
      <c r="E15" s="12" t="s">
        <v>36</v>
      </c>
      <c r="F15" s="10" t="s">
        <v>55</v>
      </c>
      <c r="G15" s="10" t="s">
        <v>240</v>
      </c>
      <c r="H15" s="11">
        <v>7000</v>
      </c>
      <c r="I15" s="12" t="s">
        <v>347</v>
      </c>
      <c r="J15" s="10" t="s">
        <v>288</v>
      </c>
      <c r="K15" s="82">
        <v>243929</v>
      </c>
    </row>
    <row r="16" spans="1:11" ht="120">
      <c r="A16" s="9">
        <v>11</v>
      </c>
      <c r="B16" s="10" t="s">
        <v>56</v>
      </c>
      <c r="C16" s="11">
        <v>35150</v>
      </c>
      <c r="D16" s="11">
        <v>35150</v>
      </c>
      <c r="E16" s="12" t="s">
        <v>36</v>
      </c>
      <c r="F16" s="10" t="s">
        <v>57</v>
      </c>
      <c r="G16" s="10" t="s">
        <v>240</v>
      </c>
      <c r="H16" s="11">
        <v>33750</v>
      </c>
      <c r="I16" s="12" t="s">
        <v>347</v>
      </c>
      <c r="J16" s="10" t="s">
        <v>289</v>
      </c>
      <c r="K16" s="82">
        <v>243929</v>
      </c>
    </row>
    <row r="17" spans="1:11" ht="72">
      <c r="A17" s="9">
        <v>12</v>
      </c>
      <c r="B17" s="10" t="s">
        <v>58</v>
      </c>
      <c r="C17" s="11">
        <v>20550</v>
      </c>
      <c r="D17" s="11">
        <v>20550</v>
      </c>
      <c r="E17" s="12" t="s">
        <v>36</v>
      </c>
      <c r="F17" s="10" t="s">
        <v>59</v>
      </c>
      <c r="G17" s="10" t="s">
        <v>243</v>
      </c>
      <c r="H17" s="11">
        <v>20550</v>
      </c>
      <c r="I17" s="12" t="s">
        <v>347</v>
      </c>
      <c r="J17" s="10" t="s">
        <v>290</v>
      </c>
      <c r="K17" s="82">
        <v>243930</v>
      </c>
    </row>
    <row r="18" spans="1:11" ht="144">
      <c r="A18" s="9">
        <v>13</v>
      </c>
      <c r="B18" s="10" t="s">
        <v>60</v>
      </c>
      <c r="C18" s="11">
        <v>20400</v>
      </c>
      <c r="D18" s="11">
        <v>20400</v>
      </c>
      <c r="E18" s="12" t="s">
        <v>36</v>
      </c>
      <c r="F18" s="10" t="s">
        <v>61</v>
      </c>
      <c r="G18" s="10" t="s">
        <v>244</v>
      </c>
      <c r="H18" s="11">
        <v>20400</v>
      </c>
      <c r="I18" s="12" t="s">
        <v>347</v>
      </c>
      <c r="J18" s="10" t="s">
        <v>291</v>
      </c>
      <c r="K18" s="82">
        <v>243930</v>
      </c>
    </row>
    <row r="19" spans="1:11" ht="96">
      <c r="A19" s="9">
        <v>14</v>
      </c>
      <c r="B19" s="10" t="s">
        <v>62</v>
      </c>
      <c r="C19" s="11">
        <v>47100</v>
      </c>
      <c r="D19" s="11">
        <v>47100</v>
      </c>
      <c r="E19" s="12" t="s">
        <v>36</v>
      </c>
      <c r="F19" s="10" t="s">
        <v>63</v>
      </c>
      <c r="G19" s="10" t="s">
        <v>245</v>
      </c>
      <c r="H19" s="11">
        <v>47100</v>
      </c>
      <c r="I19" s="12" t="s">
        <v>347</v>
      </c>
      <c r="J19" s="10" t="s">
        <v>292</v>
      </c>
      <c r="K19" s="82">
        <v>243930</v>
      </c>
    </row>
    <row r="20" spans="1:11" ht="96">
      <c r="A20" s="9">
        <v>15</v>
      </c>
      <c r="B20" s="10" t="s">
        <v>64</v>
      </c>
      <c r="C20" s="11">
        <v>25420</v>
      </c>
      <c r="D20" s="11">
        <v>25420</v>
      </c>
      <c r="E20" s="12" t="s">
        <v>36</v>
      </c>
      <c r="F20" s="10" t="s">
        <v>65</v>
      </c>
      <c r="G20" s="10" t="s">
        <v>246</v>
      </c>
      <c r="H20" s="11">
        <v>25420</v>
      </c>
      <c r="I20" s="12" t="s">
        <v>347</v>
      </c>
      <c r="J20" s="10" t="s">
        <v>293</v>
      </c>
      <c r="K20" s="82">
        <v>243930</v>
      </c>
    </row>
    <row r="21" spans="1:11" ht="96">
      <c r="A21" s="9">
        <v>16</v>
      </c>
      <c r="B21" s="10" t="s">
        <v>66</v>
      </c>
      <c r="C21" s="11">
        <v>28680</v>
      </c>
      <c r="D21" s="11">
        <v>28680</v>
      </c>
      <c r="E21" s="12" t="s">
        <v>36</v>
      </c>
      <c r="F21" s="13" t="s">
        <v>67</v>
      </c>
      <c r="G21" s="13" t="s">
        <v>247</v>
      </c>
      <c r="H21" s="11">
        <v>28680</v>
      </c>
      <c r="I21" s="12" t="s">
        <v>347</v>
      </c>
      <c r="J21" s="10" t="s">
        <v>294</v>
      </c>
      <c r="K21" s="82">
        <v>243931</v>
      </c>
    </row>
    <row r="22" spans="1:11" ht="168">
      <c r="A22" s="9">
        <v>17</v>
      </c>
      <c r="B22" s="10" t="s">
        <v>68</v>
      </c>
      <c r="C22" s="11">
        <v>39975</v>
      </c>
      <c r="D22" s="11">
        <v>39975</v>
      </c>
      <c r="E22" s="12" t="s">
        <v>36</v>
      </c>
      <c r="F22" s="10" t="s">
        <v>69</v>
      </c>
      <c r="G22" s="10" t="s">
        <v>248</v>
      </c>
      <c r="H22" s="11">
        <v>35575</v>
      </c>
      <c r="I22" s="12" t="s">
        <v>347</v>
      </c>
      <c r="J22" s="10" t="s">
        <v>295</v>
      </c>
      <c r="K22" s="82">
        <v>243934</v>
      </c>
    </row>
    <row r="23" spans="1:11" ht="168">
      <c r="A23" s="9">
        <v>18</v>
      </c>
      <c r="B23" s="10" t="s">
        <v>70</v>
      </c>
      <c r="C23" s="11">
        <v>18140</v>
      </c>
      <c r="D23" s="11">
        <v>18140</v>
      </c>
      <c r="E23" s="12" t="s">
        <v>36</v>
      </c>
      <c r="F23" s="10" t="s">
        <v>71</v>
      </c>
      <c r="G23" s="10" t="s">
        <v>249</v>
      </c>
      <c r="H23" s="11">
        <v>18140</v>
      </c>
      <c r="I23" s="12" t="s">
        <v>347</v>
      </c>
      <c r="J23" s="10" t="s">
        <v>296</v>
      </c>
      <c r="K23" s="82">
        <v>243934</v>
      </c>
    </row>
    <row r="24" spans="1:11" ht="96">
      <c r="A24" s="9">
        <v>19</v>
      </c>
      <c r="B24" s="10" t="s">
        <v>72</v>
      </c>
      <c r="C24" s="11">
        <v>8451</v>
      </c>
      <c r="D24" s="11">
        <v>8451</v>
      </c>
      <c r="E24" s="12" t="s">
        <v>36</v>
      </c>
      <c r="F24" s="10" t="s">
        <v>73</v>
      </c>
      <c r="G24" s="10" t="s">
        <v>248</v>
      </c>
      <c r="H24" s="11">
        <v>8451</v>
      </c>
      <c r="I24" s="12" t="s">
        <v>347</v>
      </c>
      <c r="J24" s="10" t="s">
        <v>297</v>
      </c>
      <c r="K24" s="82">
        <v>243934</v>
      </c>
    </row>
    <row r="25" spans="1:11" ht="144">
      <c r="A25" s="9">
        <v>20</v>
      </c>
      <c r="B25" s="10" t="s">
        <v>74</v>
      </c>
      <c r="C25" s="11">
        <v>30000</v>
      </c>
      <c r="D25" s="11">
        <v>30000</v>
      </c>
      <c r="E25" s="12" t="s">
        <v>36</v>
      </c>
      <c r="F25" s="10" t="s">
        <v>75</v>
      </c>
      <c r="G25" s="10" t="s">
        <v>250</v>
      </c>
      <c r="H25" s="11">
        <v>29500</v>
      </c>
      <c r="I25" s="12" t="s">
        <v>347</v>
      </c>
      <c r="J25" s="10" t="s">
        <v>298</v>
      </c>
      <c r="K25" s="82">
        <v>243934</v>
      </c>
    </row>
    <row r="26" spans="1:11" ht="144">
      <c r="A26" s="9">
        <v>21</v>
      </c>
      <c r="B26" s="10" t="s">
        <v>76</v>
      </c>
      <c r="C26" s="11">
        <v>100000</v>
      </c>
      <c r="D26" s="11">
        <v>100000</v>
      </c>
      <c r="E26" s="12" t="s">
        <v>36</v>
      </c>
      <c r="F26" s="10" t="s">
        <v>77</v>
      </c>
      <c r="G26" s="10" t="s">
        <v>251</v>
      </c>
      <c r="H26" s="11">
        <v>100000</v>
      </c>
      <c r="I26" s="12" t="s">
        <v>347</v>
      </c>
      <c r="J26" s="10" t="s">
        <v>299</v>
      </c>
      <c r="K26" s="82">
        <v>243934</v>
      </c>
    </row>
    <row r="27" spans="1:11" ht="168">
      <c r="A27" s="9">
        <v>22</v>
      </c>
      <c r="B27" s="10" t="s">
        <v>78</v>
      </c>
      <c r="C27" s="11">
        <v>25000</v>
      </c>
      <c r="D27" s="11">
        <v>25000</v>
      </c>
      <c r="E27" s="12" t="s">
        <v>36</v>
      </c>
      <c r="F27" s="10" t="s">
        <v>79</v>
      </c>
      <c r="G27" s="10" t="s">
        <v>252</v>
      </c>
      <c r="H27" s="11">
        <v>25000</v>
      </c>
      <c r="I27" s="12" t="s">
        <v>347</v>
      </c>
      <c r="J27" s="10" t="s">
        <v>300</v>
      </c>
      <c r="K27" s="82">
        <v>243934</v>
      </c>
    </row>
    <row r="28" spans="1:11" ht="168">
      <c r="A28" s="9">
        <v>23</v>
      </c>
      <c r="B28" s="10" t="s">
        <v>80</v>
      </c>
      <c r="C28" s="11">
        <v>480000</v>
      </c>
      <c r="D28" s="11">
        <v>480000</v>
      </c>
      <c r="E28" s="12" t="s">
        <v>36</v>
      </c>
      <c r="F28" s="10" t="s">
        <v>81</v>
      </c>
      <c r="G28" s="10" t="s">
        <v>253</v>
      </c>
      <c r="H28" s="11">
        <v>475000</v>
      </c>
      <c r="I28" s="12" t="s">
        <v>347</v>
      </c>
      <c r="J28" s="10" t="s">
        <v>301</v>
      </c>
      <c r="K28" s="82">
        <v>243934</v>
      </c>
    </row>
    <row r="29" spans="1:11" ht="120">
      <c r="A29" s="9">
        <v>24</v>
      </c>
      <c r="B29" s="10" t="s">
        <v>82</v>
      </c>
      <c r="C29" s="11">
        <v>9800</v>
      </c>
      <c r="D29" s="11">
        <v>9800</v>
      </c>
      <c r="E29" s="12" t="s">
        <v>36</v>
      </c>
      <c r="F29" s="10" t="s">
        <v>83</v>
      </c>
      <c r="G29" s="10" t="s">
        <v>254</v>
      </c>
      <c r="H29" s="11">
        <v>9800</v>
      </c>
      <c r="I29" s="12" t="s">
        <v>347</v>
      </c>
      <c r="J29" s="10" t="s">
        <v>281</v>
      </c>
      <c r="K29" s="82">
        <v>243935</v>
      </c>
    </row>
    <row r="30" spans="1:11" ht="120">
      <c r="A30" s="9">
        <v>25</v>
      </c>
      <c r="B30" s="10" t="s">
        <v>84</v>
      </c>
      <c r="C30" s="11">
        <v>9800</v>
      </c>
      <c r="D30" s="11">
        <v>9800</v>
      </c>
      <c r="E30" s="12" t="s">
        <v>36</v>
      </c>
      <c r="F30" s="10" t="s">
        <v>83</v>
      </c>
      <c r="G30" s="10" t="s">
        <v>254</v>
      </c>
      <c r="H30" s="11">
        <v>9800</v>
      </c>
      <c r="I30" s="12" t="s">
        <v>347</v>
      </c>
      <c r="J30" s="10" t="s">
        <v>302</v>
      </c>
      <c r="K30" s="82">
        <v>243935</v>
      </c>
    </row>
    <row r="31" spans="1:11" ht="120">
      <c r="A31" s="9">
        <v>26</v>
      </c>
      <c r="B31" s="10" t="s">
        <v>85</v>
      </c>
      <c r="C31" s="11">
        <v>40100</v>
      </c>
      <c r="D31" s="11">
        <v>40100</v>
      </c>
      <c r="E31" s="12" t="s">
        <v>36</v>
      </c>
      <c r="F31" s="13" t="s">
        <v>86</v>
      </c>
      <c r="G31" s="13" t="s">
        <v>255</v>
      </c>
      <c r="H31" s="11">
        <v>38550</v>
      </c>
      <c r="I31" s="12" t="s">
        <v>347</v>
      </c>
      <c r="J31" s="10" t="s">
        <v>303</v>
      </c>
      <c r="K31" s="82">
        <v>243935</v>
      </c>
    </row>
    <row r="32" spans="1:11" ht="96">
      <c r="A32" s="9">
        <v>27</v>
      </c>
      <c r="B32" s="10" t="s">
        <v>87</v>
      </c>
      <c r="C32" s="11">
        <v>44000</v>
      </c>
      <c r="D32" s="11">
        <v>44000</v>
      </c>
      <c r="E32" s="12" t="s">
        <v>36</v>
      </c>
      <c r="F32" s="13" t="s">
        <v>88</v>
      </c>
      <c r="G32" s="13" t="s">
        <v>256</v>
      </c>
      <c r="H32" s="11">
        <v>43000</v>
      </c>
      <c r="I32" s="12" t="s">
        <v>347</v>
      </c>
      <c r="J32" s="10" t="s">
        <v>304</v>
      </c>
      <c r="K32" s="82">
        <v>243937</v>
      </c>
    </row>
    <row r="33" spans="1:11" ht="96">
      <c r="A33" s="9">
        <v>28</v>
      </c>
      <c r="B33" s="10" t="s">
        <v>89</v>
      </c>
      <c r="C33" s="11">
        <v>5600</v>
      </c>
      <c r="D33" s="11">
        <v>5600</v>
      </c>
      <c r="E33" s="12" t="s">
        <v>36</v>
      </c>
      <c r="F33" s="13" t="s">
        <v>90</v>
      </c>
      <c r="G33" s="13" t="s">
        <v>257</v>
      </c>
      <c r="H33" s="11">
        <v>5600</v>
      </c>
      <c r="I33" s="12" t="s">
        <v>347</v>
      </c>
      <c r="J33" s="10" t="s">
        <v>305</v>
      </c>
      <c r="K33" s="82">
        <v>243940</v>
      </c>
    </row>
    <row r="34" spans="1:11" ht="96">
      <c r="A34" s="9">
        <v>29</v>
      </c>
      <c r="B34" s="10" t="s">
        <v>91</v>
      </c>
      <c r="C34" s="11">
        <v>75400</v>
      </c>
      <c r="D34" s="11">
        <v>75400</v>
      </c>
      <c r="E34" s="12" t="s">
        <v>36</v>
      </c>
      <c r="F34" s="13" t="s">
        <v>92</v>
      </c>
      <c r="G34" s="13" t="s">
        <v>258</v>
      </c>
      <c r="H34" s="11">
        <v>75400</v>
      </c>
      <c r="I34" s="12" t="s">
        <v>347</v>
      </c>
      <c r="J34" s="10" t="s">
        <v>306</v>
      </c>
      <c r="K34" s="82">
        <v>243940</v>
      </c>
    </row>
    <row r="35" spans="1:11" ht="96">
      <c r="A35" s="9">
        <v>30</v>
      </c>
      <c r="B35" s="10" t="s">
        <v>93</v>
      </c>
      <c r="C35" s="11">
        <v>9600</v>
      </c>
      <c r="D35" s="11">
        <v>9600</v>
      </c>
      <c r="E35" s="12" t="s">
        <v>36</v>
      </c>
      <c r="F35" s="13" t="s">
        <v>94</v>
      </c>
      <c r="G35" s="13" t="s">
        <v>257</v>
      </c>
      <c r="H35" s="11">
        <v>9600</v>
      </c>
      <c r="I35" s="12" t="s">
        <v>347</v>
      </c>
      <c r="J35" s="10" t="s">
        <v>307</v>
      </c>
      <c r="K35" s="82">
        <v>243940</v>
      </c>
    </row>
    <row r="36" spans="1:11" ht="96">
      <c r="A36" s="9">
        <v>31</v>
      </c>
      <c r="B36" s="10" t="s">
        <v>95</v>
      </c>
      <c r="C36" s="11">
        <v>21410</v>
      </c>
      <c r="D36" s="11">
        <v>21410</v>
      </c>
      <c r="E36" s="12" t="s">
        <v>36</v>
      </c>
      <c r="F36" s="13" t="s">
        <v>96</v>
      </c>
      <c r="G36" s="13" t="s">
        <v>239</v>
      </c>
      <c r="H36" s="11">
        <v>21410</v>
      </c>
      <c r="I36" s="12" t="s">
        <v>347</v>
      </c>
      <c r="J36" s="10" t="s">
        <v>308</v>
      </c>
      <c r="K36" s="82">
        <v>243941</v>
      </c>
    </row>
    <row r="37" spans="1:11" ht="96">
      <c r="A37" s="9">
        <v>32</v>
      </c>
      <c r="B37" s="10" t="s">
        <v>97</v>
      </c>
      <c r="C37" s="11">
        <v>8940</v>
      </c>
      <c r="D37" s="11">
        <v>8940</v>
      </c>
      <c r="E37" s="12" t="s">
        <v>36</v>
      </c>
      <c r="F37" s="13" t="s">
        <v>98</v>
      </c>
      <c r="G37" s="13" t="s">
        <v>259</v>
      </c>
      <c r="H37" s="11">
        <v>8940</v>
      </c>
      <c r="I37" s="12" t="s">
        <v>347</v>
      </c>
      <c r="J37" s="10" t="s">
        <v>294</v>
      </c>
      <c r="K37" s="82">
        <v>243941</v>
      </c>
    </row>
    <row r="38" spans="1:11" ht="96">
      <c r="A38" s="9">
        <v>33</v>
      </c>
      <c r="B38" s="10" t="s">
        <v>99</v>
      </c>
      <c r="C38" s="11">
        <v>55063</v>
      </c>
      <c r="D38" s="11">
        <v>55063</v>
      </c>
      <c r="E38" s="12" t="s">
        <v>36</v>
      </c>
      <c r="F38" s="13" t="s">
        <v>100</v>
      </c>
      <c r="G38" s="13" t="s">
        <v>248</v>
      </c>
      <c r="H38" s="11">
        <v>55063</v>
      </c>
      <c r="I38" s="12" t="s">
        <v>347</v>
      </c>
      <c r="J38" s="10" t="s">
        <v>309</v>
      </c>
      <c r="K38" s="82">
        <v>243941</v>
      </c>
    </row>
    <row r="39" spans="1:11" ht="96">
      <c r="A39" s="9">
        <v>34</v>
      </c>
      <c r="B39" s="10" t="s">
        <v>101</v>
      </c>
      <c r="C39" s="11">
        <v>90800</v>
      </c>
      <c r="D39" s="11">
        <v>90800</v>
      </c>
      <c r="E39" s="12" t="s">
        <v>36</v>
      </c>
      <c r="F39" s="13" t="s">
        <v>102</v>
      </c>
      <c r="G39" s="13" t="s">
        <v>238</v>
      </c>
      <c r="H39" s="11">
        <v>90800</v>
      </c>
      <c r="I39" s="12" t="s">
        <v>347</v>
      </c>
      <c r="J39" s="10" t="s">
        <v>310</v>
      </c>
      <c r="K39" s="82">
        <v>243942</v>
      </c>
    </row>
    <row r="40" spans="1:11" ht="144">
      <c r="A40" s="9">
        <v>35</v>
      </c>
      <c r="B40" s="10" t="s">
        <v>103</v>
      </c>
      <c r="C40" s="11">
        <v>5950</v>
      </c>
      <c r="D40" s="11">
        <v>5950</v>
      </c>
      <c r="E40" s="12" t="s">
        <v>36</v>
      </c>
      <c r="F40" s="13" t="s">
        <v>104</v>
      </c>
      <c r="G40" s="13" t="s">
        <v>247</v>
      </c>
      <c r="H40" s="11">
        <v>5950</v>
      </c>
      <c r="I40" s="12" t="s">
        <v>347</v>
      </c>
      <c r="J40" s="10" t="s">
        <v>311</v>
      </c>
      <c r="K40" s="82">
        <v>243942</v>
      </c>
    </row>
    <row r="41" spans="1:11" ht="120">
      <c r="A41" s="9">
        <v>36</v>
      </c>
      <c r="B41" s="10" t="s">
        <v>105</v>
      </c>
      <c r="C41" s="11">
        <v>32200</v>
      </c>
      <c r="D41" s="11">
        <v>32200</v>
      </c>
      <c r="E41" s="12" t="s">
        <v>36</v>
      </c>
      <c r="F41" s="13" t="s">
        <v>106</v>
      </c>
      <c r="G41" s="13" t="s">
        <v>257</v>
      </c>
      <c r="H41" s="11">
        <v>32200</v>
      </c>
      <c r="I41" s="12" t="s">
        <v>347</v>
      </c>
      <c r="J41" s="10" t="s">
        <v>312</v>
      </c>
      <c r="K41" s="82">
        <v>243942</v>
      </c>
    </row>
    <row r="42" spans="1:11" ht="96">
      <c r="A42" s="9">
        <v>37</v>
      </c>
      <c r="B42" s="10" t="s">
        <v>107</v>
      </c>
      <c r="C42" s="11">
        <v>37200</v>
      </c>
      <c r="D42" s="11">
        <v>37200</v>
      </c>
      <c r="E42" s="12" t="s">
        <v>36</v>
      </c>
      <c r="F42" s="13" t="s">
        <v>108</v>
      </c>
      <c r="G42" s="13" t="s">
        <v>260</v>
      </c>
      <c r="H42" s="11">
        <v>37200</v>
      </c>
      <c r="I42" s="12" t="s">
        <v>347</v>
      </c>
      <c r="J42" s="10" t="s">
        <v>313</v>
      </c>
      <c r="K42" s="82">
        <v>243942</v>
      </c>
    </row>
    <row r="43" spans="1:11" ht="96">
      <c r="A43" s="9">
        <v>38</v>
      </c>
      <c r="B43" s="10" t="s">
        <v>109</v>
      </c>
      <c r="C43" s="11">
        <v>40500</v>
      </c>
      <c r="D43" s="11">
        <v>40500</v>
      </c>
      <c r="E43" s="12" t="s">
        <v>36</v>
      </c>
      <c r="F43" s="10" t="s">
        <v>110</v>
      </c>
      <c r="G43" s="10" t="s">
        <v>261</v>
      </c>
      <c r="H43" s="11">
        <v>40500</v>
      </c>
      <c r="I43" s="12" t="s">
        <v>347</v>
      </c>
      <c r="J43" s="10" t="s">
        <v>313</v>
      </c>
      <c r="K43" s="82">
        <v>243942</v>
      </c>
    </row>
    <row r="44" spans="1:11" ht="96">
      <c r="A44" s="9">
        <v>39</v>
      </c>
      <c r="B44" s="10" t="s">
        <v>111</v>
      </c>
      <c r="C44" s="11">
        <v>5840</v>
      </c>
      <c r="D44" s="11">
        <v>5840</v>
      </c>
      <c r="E44" s="12" t="s">
        <v>36</v>
      </c>
      <c r="F44" s="10" t="s">
        <v>112</v>
      </c>
      <c r="G44" s="10" t="s">
        <v>262</v>
      </c>
      <c r="H44" s="11">
        <v>5840</v>
      </c>
      <c r="I44" s="12" t="s">
        <v>347</v>
      </c>
      <c r="J44" s="10" t="s">
        <v>314</v>
      </c>
      <c r="K44" s="82">
        <v>243942</v>
      </c>
    </row>
    <row r="45" spans="1:11" ht="120">
      <c r="A45" s="9">
        <v>40</v>
      </c>
      <c r="B45" s="10" t="s">
        <v>113</v>
      </c>
      <c r="C45" s="11">
        <v>48500</v>
      </c>
      <c r="D45" s="11">
        <v>48500</v>
      </c>
      <c r="E45" s="12" t="s">
        <v>36</v>
      </c>
      <c r="F45" s="13" t="s">
        <v>114</v>
      </c>
      <c r="G45" s="13" t="s">
        <v>237</v>
      </c>
      <c r="H45" s="11">
        <v>48500</v>
      </c>
      <c r="I45" s="12" t="s">
        <v>347</v>
      </c>
      <c r="J45" s="10" t="s">
        <v>315</v>
      </c>
      <c r="K45" s="82">
        <v>243943</v>
      </c>
    </row>
    <row r="46" spans="1:11" ht="120">
      <c r="A46" s="9">
        <v>41</v>
      </c>
      <c r="B46" s="10" t="s">
        <v>115</v>
      </c>
      <c r="C46" s="11">
        <v>47100</v>
      </c>
      <c r="D46" s="11">
        <v>47100</v>
      </c>
      <c r="E46" s="12" t="s">
        <v>36</v>
      </c>
      <c r="F46" s="13" t="s">
        <v>116</v>
      </c>
      <c r="G46" s="13" t="s">
        <v>237</v>
      </c>
      <c r="H46" s="11">
        <v>47100</v>
      </c>
      <c r="I46" s="12" t="s">
        <v>347</v>
      </c>
      <c r="J46" s="10" t="s">
        <v>316</v>
      </c>
      <c r="K46" s="82">
        <v>243943</v>
      </c>
    </row>
    <row r="47" spans="1:11" ht="120">
      <c r="A47" s="9">
        <v>42</v>
      </c>
      <c r="B47" s="10" t="s">
        <v>117</v>
      </c>
      <c r="C47" s="11">
        <v>14410</v>
      </c>
      <c r="D47" s="11">
        <v>14410</v>
      </c>
      <c r="E47" s="12" t="s">
        <v>36</v>
      </c>
      <c r="F47" s="13" t="s">
        <v>118</v>
      </c>
      <c r="G47" s="13" t="s">
        <v>239</v>
      </c>
      <c r="H47" s="11">
        <v>13710</v>
      </c>
      <c r="I47" s="12" t="s">
        <v>347</v>
      </c>
      <c r="J47" s="10" t="s">
        <v>317</v>
      </c>
      <c r="K47" s="82">
        <v>243943</v>
      </c>
    </row>
    <row r="48" spans="1:11" ht="96">
      <c r="A48" s="9">
        <v>43</v>
      </c>
      <c r="B48" s="10" t="s">
        <v>119</v>
      </c>
      <c r="C48" s="11">
        <v>35400</v>
      </c>
      <c r="D48" s="11">
        <v>35400</v>
      </c>
      <c r="E48" s="12" t="s">
        <v>36</v>
      </c>
      <c r="F48" s="13" t="s">
        <v>120</v>
      </c>
      <c r="G48" s="13" t="s">
        <v>243</v>
      </c>
      <c r="H48" s="11">
        <v>35400</v>
      </c>
      <c r="I48" s="12" t="s">
        <v>347</v>
      </c>
      <c r="J48" s="10" t="s">
        <v>314</v>
      </c>
      <c r="K48" s="82">
        <v>243943</v>
      </c>
    </row>
    <row r="49" spans="1:11" ht="120">
      <c r="A49" s="9">
        <v>44</v>
      </c>
      <c r="B49" s="10" t="s">
        <v>121</v>
      </c>
      <c r="C49" s="11">
        <v>27000</v>
      </c>
      <c r="D49" s="11">
        <v>27000</v>
      </c>
      <c r="E49" s="12" t="s">
        <v>36</v>
      </c>
      <c r="F49" s="13" t="s">
        <v>122</v>
      </c>
      <c r="G49" s="13" t="s">
        <v>255</v>
      </c>
      <c r="H49" s="11">
        <v>26500</v>
      </c>
      <c r="I49" s="12" t="s">
        <v>347</v>
      </c>
      <c r="J49" s="10" t="s">
        <v>318</v>
      </c>
      <c r="K49" s="82">
        <v>243943</v>
      </c>
    </row>
    <row r="50" spans="1:11" ht="72">
      <c r="A50" s="9">
        <v>45</v>
      </c>
      <c r="B50" s="10" t="s">
        <v>123</v>
      </c>
      <c r="C50" s="11">
        <v>396450</v>
      </c>
      <c r="D50" s="11">
        <v>396450</v>
      </c>
      <c r="E50" s="12" t="s">
        <v>36</v>
      </c>
      <c r="F50" s="13" t="s">
        <v>124</v>
      </c>
      <c r="G50" s="13" t="s">
        <v>246</v>
      </c>
      <c r="H50" s="11">
        <v>393200</v>
      </c>
      <c r="I50" s="12" t="s">
        <v>347</v>
      </c>
      <c r="J50" s="10" t="s">
        <v>319</v>
      </c>
      <c r="K50" s="82">
        <v>243943</v>
      </c>
    </row>
    <row r="51" spans="1:11" ht="96">
      <c r="A51" s="9">
        <v>46</v>
      </c>
      <c r="B51" s="10" t="s">
        <v>125</v>
      </c>
      <c r="C51" s="11">
        <v>392700</v>
      </c>
      <c r="D51" s="11">
        <v>392700</v>
      </c>
      <c r="E51" s="12" t="s">
        <v>36</v>
      </c>
      <c r="F51" s="13" t="s">
        <v>126</v>
      </c>
      <c r="G51" s="13" t="s">
        <v>263</v>
      </c>
      <c r="H51" s="11">
        <v>392700</v>
      </c>
      <c r="I51" s="12" t="s">
        <v>347</v>
      </c>
      <c r="J51" s="10" t="s">
        <v>320</v>
      </c>
      <c r="K51" s="82">
        <v>243943</v>
      </c>
    </row>
    <row r="52" spans="1:11" ht="96">
      <c r="A52" s="9">
        <v>47</v>
      </c>
      <c r="B52" s="10" t="s">
        <v>127</v>
      </c>
      <c r="C52" s="11">
        <v>19600</v>
      </c>
      <c r="D52" s="11">
        <v>19600</v>
      </c>
      <c r="E52" s="12" t="s">
        <v>36</v>
      </c>
      <c r="F52" s="10" t="s">
        <v>128</v>
      </c>
      <c r="G52" s="10" t="s">
        <v>244</v>
      </c>
      <c r="H52" s="11">
        <v>19600</v>
      </c>
      <c r="I52" s="12" t="s">
        <v>347</v>
      </c>
      <c r="J52" s="10" t="s">
        <v>321</v>
      </c>
      <c r="K52" s="82">
        <v>243943</v>
      </c>
    </row>
    <row r="53" spans="1:11" ht="96">
      <c r="A53" s="9">
        <v>48</v>
      </c>
      <c r="B53" s="10" t="s">
        <v>129</v>
      </c>
      <c r="C53" s="11">
        <v>480000</v>
      </c>
      <c r="D53" s="11">
        <v>485000</v>
      </c>
      <c r="E53" s="12" t="s">
        <v>36</v>
      </c>
      <c r="F53" s="13" t="s">
        <v>130</v>
      </c>
      <c r="G53" s="13" t="s">
        <v>264</v>
      </c>
      <c r="H53" s="11">
        <v>480000</v>
      </c>
      <c r="I53" s="12" t="s">
        <v>347</v>
      </c>
      <c r="J53" s="10" t="s">
        <v>322</v>
      </c>
      <c r="K53" s="82">
        <v>243944</v>
      </c>
    </row>
    <row r="54" spans="1:11" ht="96">
      <c r="A54" s="9">
        <v>49</v>
      </c>
      <c r="B54" s="10" t="s">
        <v>131</v>
      </c>
      <c r="C54" s="11">
        <v>498941</v>
      </c>
      <c r="D54" s="11">
        <v>498941</v>
      </c>
      <c r="E54" s="12" t="s">
        <v>36</v>
      </c>
      <c r="F54" s="10" t="s">
        <v>132</v>
      </c>
      <c r="G54" s="10" t="s">
        <v>265</v>
      </c>
      <c r="H54" s="11">
        <v>498941</v>
      </c>
      <c r="I54" s="12" t="s">
        <v>347</v>
      </c>
      <c r="J54" s="10" t="s">
        <v>323</v>
      </c>
      <c r="K54" s="82">
        <v>243944</v>
      </c>
    </row>
    <row r="55" spans="1:11" ht="72">
      <c r="A55" s="9">
        <v>50</v>
      </c>
      <c r="B55" s="10" t="s">
        <v>133</v>
      </c>
      <c r="C55" s="11">
        <v>6000</v>
      </c>
      <c r="D55" s="11">
        <v>6000</v>
      </c>
      <c r="E55" s="12" t="s">
        <v>36</v>
      </c>
      <c r="F55" s="10" t="s">
        <v>134</v>
      </c>
      <c r="G55" s="10" t="s">
        <v>246</v>
      </c>
      <c r="H55" s="11">
        <v>6000</v>
      </c>
      <c r="I55" s="12" t="s">
        <v>347</v>
      </c>
      <c r="J55" s="10" t="s">
        <v>324</v>
      </c>
      <c r="K55" s="82">
        <v>243944</v>
      </c>
    </row>
    <row r="56" spans="1:11" ht="72">
      <c r="A56" s="9">
        <v>51</v>
      </c>
      <c r="B56" s="10" t="s">
        <v>135</v>
      </c>
      <c r="C56" s="11">
        <v>10250</v>
      </c>
      <c r="D56" s="11">
        <v>10250</v>
      </c>
      <c r="E56" s="12" t="s">
        <v>36</v>
      </c>
      <c r="F56" s="10" t="s">
        <v>136</v>
      </c>
      <c r="G56" s="10" t="s">
        <v>246</v>
      </c>
      <c r="H56" s="11">
        <v>9950</v>
      </c>
      <c r="I56" s="12" t="s">
        <v>347</v>
      </c>
      <c r="J56" s="10" t="s">
        <v>325</v>
      </c>
      <c r="K56" s="82">
        <v>243944</v>
      </c>
    </row>
    <row r="57" spans="1:11" ht="96">
      <c r="A57" s="9">
        <v>52</v>
      </c>
      <c r="B57" s="10" t="s">
        <v>137</v>
      </c>
      <c r="C57" s="11">
        <v>10920</v>
      </c>
      <c r="D57" s="11">
        <v>10920</v>
      </c>
      <c r="E57" s="12" t="s">
        <v>36</v>
      </c>
      <c r="F57" s="10" t="s">
        <v>138</v>
      </c>
      <c r="G57" s="10" t="s">
        <v>239</v>
      </c>
      <c r="H57" s="11">
        <v>10320</v>
      </c>
      <c r="I57" s="12" t="s">
        <v>347</v>
      </c>
      <c r="J57" s="10" t="s">
        <v>139</v>
      </c>
      <c r="K57" s="82">
        <v>243947</v>
      </c>
    </row>
    <row r="58" spans="1:11" ht="144">
      <c r="A58" s="9">
        <v>53</v>
      </c>
      <c r="B58" s="10" t="s">
        <v>140</v>
      </c>
      <c r="C58" s="11">
        <v>204000</v>
      </c>
      <c r="D58" s="11">
        <v>204200</v>
      </c>
      <c r="E58" s="12" t="s">
        <v>36</v>
      </c>
      <c r="F58" s="13" t="s">
        <v>141</v>
      </c>
      <c r="G58" s="13" t="s">
        <v>266</v>
      </c>
      <c r="H58" s="11">
        <v>20200</v>
      </c>
      <c r="I58" s="12" t="s">
        <v>347</v>
      </c>
      <c r="J58" s="10" t="s">
        <v>326</v>
      </c>
      <c r="K58" s="82">
        <v>243947</v>
      </c>
    </row>
    <row r="59" spans="1:11" ht="120">
      <c r="A59" s="9">
        <v>54</v>
      </c>
      <c r="B59" s="10" t="s">
        <v>142</v>
      </c>
      <c r="C59" s="11">
        <v>9000</v>
      </c>
      <c r="D59" s="11">
        <v>9000</v>
      </c>
      <c r="E59" s="12" t="s">
        <v>36</v>
      </c>
      <c r="F59" s="10" t="s">
        <v>143</v>
      </c>
      <c r="G59" s="10" t="s">
        <v>220</v>
      </c>
      <c r="H59" s="11">
        <v>8600</v>
      </c>
      <c r="I59" s="12" t="s">
        <v>347</v>
      </c>
      <c r="J59" s="10" t="s">
        <v>327</v>
      </c>
      <c r="K59" s="82">
        <v>243948</v>
      </c>
    </row>
    <row r="60" spans="1:11" ht="96">
      <c r="A60" s="9">
        <v>55</v>
      </c>
      <c r="B60" s="10" t="s">
        <v>144</v>
      </c>
      <c r="C60" s="11">
        <v>84720</v>
      </c>
      <c r="D60" s="11">
        <v>84720</v>
      </c>
      <c r="E60" s="12" t="s">
        <v>36</v>
      </c>
      <c r="F60" s="10" t="s">
        <v>145</v>
      </c>
      <c r="G60" s="10" t="s">
        <v>267</v>
      </c>
      <c r="H60" s="11">
        <v>84720</v>
      </c>
      <c r="I60" s="12" t="s">
        <v>347</v>
      </c>
      <c r="J60" s="10" t="s">
        <v>328</v>
      </c>
      <c r="K60" s="82">
        <v>243949</v>
      </c>
    </row>
    <row r="61" spans="1:11" ht="96">
      <c r="A61" s="9">
        <v>56</v>
      </c>
      <c r="B61" s="10" t="s">
        <v>146</v>
      </c>
      <c r="C61" s="11">
        <v>66440</v>
      </c>
      <c r="D61" s="11">
        <v>66440</v>
      </c>
      <c r="E61" s="12" t="s">
        <v>36</v>
      </c>
      <c r="F61" s="10" t="s">
        <v>147</v>
      </c>
      <c r="G61" s="10" t="s">
        <v>268</v>
      </c>
      <c r="H61" s="11">
        <v>68240</v>
      </c>
      <c r="I61" s="12" t="s">
        <v>347</v>
      </c>
      <c r="J61" s="10" t="s">
        <v>329</v>
      </c>
      <c r="K61" s="82">
        <v>243950</v>
      </c>
    </row>
    <row r="62" spans="1:11" ht="120">
      <c r="A62" s="9">
        <v>57</v>
      </c>
      <c r="B62" s="10" t="s">
        <v>148</v>
      </c>
      <c r="C62" s="11">
        <v>14873</v>
      </c>
      <c r="D62" s="11">
        <v>14873</v>
      </c>
      <c r="E62" s="12" t="s">
        <v>36</v>
      </c>
      <c r="F62" s="10" t="s">
        <v>149</v>
      </c>
      <c r="G62" s="10" t="s">
        <v>269</v>
      </c>
      <c r="H62" s="11">
        <v>14873</v>
      </c>
      <c r="I62" s="12" t="s">
        <v>347</v>
      </c>
      <c r="J62" s="10" t="s">
        <v>330</v>
      </c>
      <c r="K62" s="82">
        <v>243950</v>
      </c>
    </row>
    <row r="63" spans="1:11" ht="96">
      <c r="A63" s="9">
        <v>58</v>
      </c>
      <c r="B63" s="10" t="s">
        <v>150</v>
      </c>
      <c r="C63" s="11">
        <v>33660</v>
      </c>
      <c r="D63" s="11">
        <v>33660</v>
      </c>
      <c r="E63" s="12" t="s">
        <v>36</v>
      </c>
      <c r="F63" s="10" t="s">
        <v>151</v>
      </c>
      <c r="G63" s="10" t="s">
        <v>270</v>
      </c>
      <c r="H63" s="11">
        <v>32760</v>
      </c>
      <c r="I63" s="12" t="s">
        <v>347</v>
      </c>
      <c r="J63" s="10" t="s">
        <v>305</v>
      </c>
      <c r="K63" s="82">
        <v>243950</v>
      </c>
    </row>
    <row r="64" spans="1:11" ht="96">
      <c r="A64" s="9">
        <v>59</v>
      </c>
      <c r="B64" s="10" t="s">
        <v>152</v>
      </c>
      <c r="C64" s="11">
        <v>6200</v>
      </c>
      <c r="D64" s="11">
        <v>6200</v>
      </c>
      <c r="E64" s="12" t="s">
        <v>36</v>
      </c>
      <c r="F64" s="10" t="s">
        <v>153</v>
      </c>
      <c r="G64" s="10" t="s">
        <v>271</v>
      </c>
      <c r="H64" s="11">
        <v>5800</v>
      </c>
      <c r="I64" s="12" t="s">
        <v>347</v>
      </c>
      <c r="J64" s="10" t="s">
        <v>331</v>
      </c>
      <c r="K64" s="82">
        <v>243950</v>
      </c>
    </row>
    <row r="65" spans="1:11" ht="120">
      <c r="A65" s="9">
        <v>60</v>
      </c>
      <c r="B65" s="10" t="s">
        <v>154</v>
      </c>
      <c r="C65" s="11">
        <v>78000</v>
      </c>
      <c r="D65" s="11">
        <v>78000</v>
      </c>
      <c r="E65" s="12" t="s">
        <v>36</v>
      </c>
      <c r="F65" s="10" t="s">
        <v>155</v>
      </c>
      <c r="G65" s="10" t="s">
        <v>255</v>
      </c>
      <c r="H65" s="11">
        <v>77000</v>
      </c>
      <c r="I65" s="12" t="s">
        <v>347</v>
      </c>
      <c r="J65" s="10" t="s">
        <v>332</v>
      </c>
      <c r="K65" s="82">
        <v>243950</v>
      </c>
    </row>
    <row r="66" spans="1:11" ht="120">
      <c r="A66" s="9">
        <v>61</v>
      </c>
      <c r="B66" s="10" t="s">
        <v>156</v>
      </c>
      <c r="C66" s="11">
        <v>88160</v>
      </c>
      <c r="D66" s="11">
        <v>88160</v>
      </c>
      <c r="E66" s="12" t="s">
        <v>36</v>
      </c>
      <c r="F66" s="10" t="s">
        <v>157</v>
      </c>
      <c r="G66" s="10" t="s">
        <v>255</v>
      </c>
      <c r="H66" s="11">
        <v>87200</v>
      </c>
      <c r="I66" s="12" t="s">
        <v>347</v>
      </c>
      <c r="J66" s="10" t="s">
        <v>333</v>
      </c>
      <c r="K66" s="82">
        <v>243950</v>
      </c>
    </row>
    <row r="67" spans="1:11" ht="144">
      <c r="A67" s="9">
        <v>62</v>
      </c>
      <c r="B67" s="10" t="s">
        <v>158</v>
      </c>
      <c r="C67" s="11">
        <v>6960</v>
      </c>
      <c r="D67" s="11">
        <v>6960</v>
      </c>
      <c r="E67" s="12" t="s">
        <v>36</v>
      </c>
      <c r="F67" s="10" t="s">
        <v>159</v>
      </c>
      <c r="G67" s="10" t="s">
        <v>255</v>
      </c>
      <c r="H67" s="11">
        <v>6960</v>
      </c>
      <c r="I67" s="12" t="s">
        <v>347</v>
      </c>
      <c r="J67" s="10" t="s">
        <v>334</v>
      </c>
      <c r="K67" s="82">
        <v>243950</v>
      </c>
    </row>
    <row r="68" spans="1:11" ht="96">
      <c r="A68" s="9">
        <v>63</v>
      </c>
      <c r="B68" s="10" t="s">
        <v>160</v>
      </c>
      <c r="C68" s="11">
        <v>20425</v>
      </c>
      <c r="D68" s="11">
        <v>20425</v>
      </c>
      <c r="E68" s="12" t="s">
        <v>36</v>
      </c>
      <c r="F68" s="10" t="s">
        <v>161</v>
      </c>
      <c r="G68" s="10" t="s">
        <v>240</v>
      </c>
      <c r="H68" s="11">
        <v>19525</v>
      </c>
      <c r="I68" s="12" t="s">
        <v>347</v>
      </c>
      <c r="J68" s="10" t="s">
        <v>311</v>
      </c>
      <c r="K68" s="82">
        <v>243950</v>
      </c>
    </row>
    <row r="69" spans="1:11" ht="96">
      <c r="A69" s="9">
        <v>64</v>
      </c>
      <c r="B69" s="10" t="s">
        <v>162</v>
      </c>
      <c r="C69" s="11">
        <v>8000</v>
      </c>
      <c r="D69" s="11">
        <v>8000</v>
      </c>
      <c r="E69" s="12" t="s">
        <v>36</v>
      </c>
      <c r="F69" s="10" t="s">
        <v>163</v>
      </c>
      <c r="G69" s="10" t="s">
        <v>271</v>
      </c>
      <c r="H69" s="11">
        <v>7250</v>
      </c>
      <c r="I69" s="12" t="s">
        <v>347</v>
      </c>
      <c r="J69" s="10" t="s">
        <v>307</v>
      </c>
      <c r="K69" s="82">
        <v>243950</v>
      </c>
    </row>
    <row r="70" spans="1:11" ht="120">
      <c r="A70" s="9">
        <v>65</v>
      </c>
      <c r="B70" s="10" t="s">
        <v>164</v>
      </c>
      <c r="C70" s="11">
        <v>30600</v>
      </c>
      <c r="D70" s="11">
        <v>30600</v>
      </c>
      <c r="E70" s="12" t="s">
        <v>36</v>
      </c>
      <c r="F70" s="10" t="s">
        <v>165</v>
      </c>
      <c r="G70" s="10" t="s">
        <v>237</v>
      </c>
      <c r="H70" s="11">
        <v>30600</v>
      </c>
      <c r="I70" s="12" t="s">
        <v>347</v>
      </c>
      <c r="J70" s="10" t="s">
        <v>335</v>
      </c>
      <c r="K70" s="82">
        <v>243950</v>
      </c>
    </row>
    <row r="71" spans="1:11" ht="120">
      <c r="A71" s="9">
        <v>66</v>
      </c>
      <c r="B71" s="10" t="s">
        <v>166</v>
      </c>
      <c r="C71" s="11">
        <v>76400</v>
      </c>
      <c r="D71" s="11">
        <v>76400</v>
      </c>
      <c r="E71" s="12" t="s">
        <v>36</v>
      </c>
      <c r="F71" s="10" t="s">
        <v>167</v>
      </c>
      <c r="G71" s="10" t="s">
        <v>237</v>
      </c>
      <c r="H71" s="11">
        <v>76400</v>
      </c>
      <c r="I71" s="12" t="s">
        <v>347</v>
      </c>
      <c r="J71" s="10" t="s">
        <v>335</v>
      </c>
      <c r="K71" s="82">
        <v>243950</v>
      </c>
    </row>
    <row r="72" spans="1:11" ht="96">
      <c r="A72" s="9">
        <v>67</v>
      </c>
      <c r="B72" s="10" t="s">
        <v>168</v>
      </c>
      <c r="C72" s="11">
        <v>14048</v>
      </c>
      <c r="D72" s="11">
        <v>14048</v>
      </c>
      <c r="E72" s="12" t="s">
        <v>36</v>
      </c>
      <c r="F72" s="10" t="s">
        <v>169</v>
      </c>
      <c r="G72" s="10" t="s">
        <v>243</v>
      </c>
      <c r="H72" s="11">
        <v>14048</v>
      </c>
      <c r="I72" s="12" t="s">
        <v>347</v>
      </c>
      <c r="J72" s="10" t="s">
        <v>336</v>
      </c>
      <c r="K72" s="82">
        <v>243951</v>
      </c>
    </row>
    <row r="73" spans="1:11" ht="72">
      <c r="A73" s="9">
        <v>68</v>
      </c>
      <c r="B73" s="10" t="s">
        <v>170</v>
      </c>
      <c r="C73" s="11">
        <v>42000</v>
      </c>
      <c r="D73" s="11">
        <v>42000</v>
      </c>
      <c r="E73" s="12" t="s">
        <v>36</v>
      </c>
      <c r="F73" s="10" t="s">
        <v>171</v>
      </c>
      <c r="G73" s="10" t="s">
        <v>243</v>
      </c>
      <c r="H73" s="11">
        <v>42000</v>
      </c>
      <c r="I73" s="12" t="s">
        <v>347</v>
      </c>
      <c r="J73" s="10" t="s">
        <v>337</v>
      </c>
      <c r="K73" s="82">
        <v>243951</v>
      </c>
    </row>
    <row r="74" spans="1:11" ht="72">
      <c r="A74" s="9">
        <v>69</v>
      </c>
      <c r="B74" s="10" t="s">
        <v>172</v>
      </c>
      <c r="C74" s="11">
        <v>7760</v>
      </c>
      <c r="D74" s="11">
        <v>7760</v>
      </c>
      <c r="E74" s="12" t="s">
        <v>36</v>
      </c>
      <c r="F74" s="10" t="s">
        <v>173</v>
      </c>
      <c r="G74" s="10" t="s">
        <v>246</v>
      </c>
      <c r="H74" s="11">
        <v>7760</v>
      </c>
      <c r="I74" s="12" t="s">
        <v>347</v>
      </c>
      <c r="J74" s="10" t="s">
        <v>338</v>
      </c>
      <c r="K74" s="82">
        <v>243951</v>
      </c>
    </row>
    <row r="75" spans="1:11">
      <c r="B75" s="27" t="s">
        <v>174</v>
      </c>
      <c r="C75" s="28">
        <f>SUM(C6:C74)</f>
        <v>4512731</v>
      </c>
      <c r="D75" s="28">
        <f>SUM(D6:D74)</f>
        <v>4517931</v>
      </c>
      <c r="H75" s="28">
        <f>SUM(H6:H74)</f>
        <v>4302981</v>
      </c>
    </row>
  </sheetData>
  <mergeCells count="5">
    <mergeCell ref="A2:K2"/>
    <mergeCell ref="G5:H5"/>
    <mergeCell ref="J5:K5"/>
    <mergeCell ref="A4:K4"/>
    <mergeCell ref="A3:K3"/>
  </mergeCells>
  <conditionalFormatting sqref="B6:B74">
    <cfRule type="duplicateValues" dxfId="0" priority="1"/>
  </conditionalFormatting>
  <printOptions horizontalCentered="1"/>
  <pageMargins left="0.39370078740157483" right="0.39370078740157483" top="0.39370078740157483" bottom="0.39370078740157483" header="0.15748031496062992" footer="0.15748031496062992"/>
  <pageSetup paperSize="9" scale="7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0DC451-1E33-4816-861E-458BEAC5B402}">
  <sheetPr>
    <tabColor theme="5" tint="0.59999389629810485"/>
    <pageSetUpPr fitToPage="1"/>
  </sheetPr>
  <dimension ref="A1:L38"/>
  <sheetViews>
    <sheetView view="pageBreakPreview" zoomScale="70" zoomScaleNormal="70" zoomScaleSheetLayoutView="70" workbookViewId="0">
      <selection activeCell="L6" sqref="L1:L1048576"/>
    </sheetView>
  </sheetViews>
  <sheetFormatPr defaultColWidth="9.140625" defaultRowHeight="24"/>
  <cols>
    <col min="1" max="1" width="7.28515625" style="14" customWidth="1"/>
    <col min="2" max="2" width="30.7109375" style="18" customWidth="1"/>
    <col min="3" max="3" width="15.7109375" style="19" customWidth="1"/>
    <col min="4" max="4" width="15.7109375" style="20" customWidth="1"/>
    <col min="5" max="5" width="13.42578125" style="15" customWidth="1"/>
    <col min="6" max="6" width="25.7109375" style="15" customWidth="1"/>
    <col min="7" max="7" width="15.7109375" style="16" customWidth="1"/>
    <col min="8" max="8" width="25.7109375" style="16" customWidth="1"/>
    <col min="9" max="9" width="15.7109375" style="16" customWidth="1"/>
    <col min="10" max="10" width="18.7109375" style="15" customWidth="1"/>
    <col min="11" max="11" width="20.7109375" style="15" customWidth="1"/>
    <col min="12" max="12" width="12.7109375" style="77" customWidth="1"/>
    <col min="13" max="16384" width="9.140625" style="8"/>
  </cols>
  <sheetData>
    <row r="1" spans="1:12">
      <c r="A1" s="1"/>
      <c r="B1" s="2"/>
      <c r="C1" s="3"/>
      <c r="D1" s="4"/>
      <c r="E1" s="1"/>
      <c r="F1" s="1"/>
      <c r="G1" s="5"/>
      <c r="H1" s="5"/>
      <c r="I1" s="5"/>
      <c r="J1" s="6"/>
      <c r="K1" s="6"/>
      <c r="L1" s="77" t="s">
        <v>1</v>
      </c>
    </row>
    <row r="2" spans="1:12">
      <c r="A2" s="88" t="s">
        <v>175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</row>
    <row r="3" spans="1:12">
      <c r="A3" s="93" t="s">
        <v>22</v>
      </c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</row>
    <row r="4" spans="1:12">
      <c r="A4" s="93" t="s">
        <v>176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93"/>
    </row>
    <row r="5" spans="1:12" ht="69" customHeight="1">
      <c r="A5" s="41" t="s">
        <v>339</v>
      </c>
      <c r="B5" s="42" t="s">
        <v>340</v>
      </c>
      <c r="C5" s="43" t="s">
        <v>355</v>
      </c>
      <c r="D5" s="43" t="s">
        <v>348</v>
      </c>
      <c r="E5" s="44" t="s">
        <v>341</v>
      </c>
      <c r="F5" s="94" t="s">
        <v>349</v>
      </c>
      <c r="G5" s="95"/>
      <c r="H5" s="94" t="s">
        <v>350</v>
      </c>
      <c r="I5" s="95"/>
      <c r="J5" s="44" t="s">
        <v>344</v>
      </c>
      <c r="K5" s="96" t="s">
        <v>351</v>
      </c>
      <c r="L5" s="97"/>
    </row>
    <row r="6" spans="1:12" ht="72">
      <c r="A6" s="9">
        <v>1</v>
      </c>
      <c r="B6" s="10" t="s">
        <v>223</v>
      </c>
      <c r="C6" s="37">
        <v>433.68</v>
      </c>
      <c r="D6" s="37">
        <v>433.68</v>
      </c>
      <c r="E6" s="12" t="s">
        <v>36</v>
      </c>
      <c r="F6" s="38" t="s">
        <v>222</v>
      </c>
      <c r="G6" s="37">
        <v>433.68</v>
      </c>
      <c r="H6" s="38" t="s">
        <v>222</v>
      </c>
      <c r="I6" s="37">
        <v>433.68</v>
      </c>
      <c r="J6" s="12" t="s">
        <v>347</v>
      </c>
      <c r="K6" s="36" t="s">
        <v>224</v>
      </c>
      <c r="L6" s="78">
        <v>243923</v>
      </c>
    </row>
    <row r="7" spans="1:12" ht="72">
      <c r="A7" s="9">
        <v>2</v>
      </c>
      <c r="B7" s="10" t="s">
        <v>225</v>
      </c>
      <c r="C7" s="37">
        <v>905.75</v>
      </c>
      <c r="D7" s="37">
        <v>905.75</v>
      </c>
      <c r="E7" s="12" t="s">
        <v>36</v>
      </c>
      <c r="F7" s="38" t="s">
        <v>222</v>
      </c>
      <c r="G7" s="37">
        <v>905.75</v>
      </c>
      <c r="H7" s="38" t="s">
        <v>222</v>
      </c>
      <c r="I7" s="37">
        <v>905.75</v>
      </c>
      <c r="J7" s="12" t="s">
        <v>347</v>
      </c>
      <c r="K7" s="36" t="s">
        <v>224</v>
      </c>
      <c r="L7" s="78">
        <v>243923</v>
      </c>
    </row>
    <row r="8" spans="1:12" ht="72">
      <c r="A8" s="9">
        <v>3</v>
      </c>
      <c r="B8" s="10" t="s">
        <v>226</v>
      </c>
      <c r="C8" s="35">
        <v>2039.1</v>
      </c>
      <c r="D8" s="35">
        <v>2039.1</v>
      </c>
      <c r="E8" s="12" t="s">
        <v>36</v>
      </c>
      <c r="F8" s="38" t="s">
        <v>222</v>
      </c>
      <c r="G8" s="35">
        <v>2039.1</v>
      </c>
      <c r="H8" s="38" t="s">
        <v>222</v>
      </c>
      <c r="I8" s="35">
        <v>2039.1</v>
      </c>
      <c r="J8" s="12" t="s">
        <v>347</v>
      </c>
      <c r="K8" s="36" t="s">
        <v>227</v>
      </c>
      <c r="L8" s="78">
        <v>243926</v>
      </c>
    </row>
    <row r="9" spans="1:12" ht="72">
      <c r="A9" s="9">
        <v>4</v>
      </c>
      <c r="B9" s="10" t="s">
        <v>275</v>
      </c>
      <c r="C9" s="39">
        <v>707.7</v>
      </c>
      <c r="D9" s="39">
        <v>707.7</v>
      </c>
      <c r="E9" s="12" t="s">
        <v>36</v>
      </c>
      <c r="F9" s="38" t="s">
        <v>276</v>
      </c>
      <c r="G9" s="39">
        <v>707.7</v>
      </c>
      <c r="H9" s="38" t="s">
        <v>276</v>
      </c>
      <c r="I9" s="39">
        <v>707.7</v>
      </c>
      <c r="J9" s="12" t="s">
        <v>347</v>
      </c>
      <c r="K9" s="36" t="s">
        <v>277</v>
      </c>
      <c r="L9" s="79">
        <v>45601</v>
      </c>
    </row>
    <row r="10" spans="1:12" ht="72">
      <c r="A10" s="9">
        <v>5</v>
      </c>
      <c r="B10" s="29" t="s">
        <v>177</v>
      </c>
      <c r="C10" s="30">
        <v>4820</v>
      </c>
      <c r="D10" s="30">
        <v>4820</v>
      </c>
      <c r="E10" s="12" t="s">
        <v>36</v>
      </c>
      <c r="F10" s="31" t="s">
        <v>178</v>
      </c>
      <c r="G10" s="30">
        <v>4820</v>
      </c>
      <c r="H10" s="31" t="s">
        <v>178</v>
      </c>
      <c r="I10" s="30">
        <v>4820</v>
      </c>
      <c r="J10" s="12" t="s">
        <v>347</v>
      </c>
      <c r="K10" s="32" t="s">
        <v>179</v>
      </c>
      <c r="L10" s="80">
        <v>45603</v>
      </c>
    </row>
    <row r="11" spans="1:12" ht="72">
      <c r="A11" s="9">
        <v>6</v>
      </c>
      <c r="B11" s="10" t="s">
        <v>223</v>
      </c>
      <c r="C11" s="37">
        <v>434.88</v>
      </c>
      <c r="D11" s="37">
        <v>434.88</v>
      </c>
      <c r="E11" s="12" t="s">
        <v>36</v>
      </c>
      <c r="F11" s="38" t="s">
        <v>222</v>
      </c>
      <c r="G11" s="37">
        <v>434.88</v>
      </c>
      <c r="H11" s="38" t="s">
        <v>222</v>
      </c>
      <c r="I11" s="37">
        <v>434.88</v>
      </c>
      <c r="J11" s="12" t="s">
        <v>347</v>
      </c>
      <c r="K11" s="36" t="s">
        <v>228</v>
      </c>
      <c r="L11" s="78">
        <v>243930</v>
      </c>
    </row>
    <row r="12" spans="1:12" ht="72">
      <c r="A12" s="9">
        <v>7</v>
      </c>
      <c r="B12" s="10" t="s">
        <v>225</v>
      </c>
      <c r="C12" s="35">
        <v>2592.25</v>
      </c>
      <c r="D12" s="35">
        <v>2592.25</v>
      </c>
      <c r="E12" s="12" t="s">
        <v>36</v>
      </c>
      <c r="F12" s="38" t="s">
        <v>222</v>
      </c>
      <c r="G12" s="35">
        <v>2592.25</v>
      </c>
      <c r="H12" s="38" t="s">
        <v>222</v>
      </c>
      <c r="I12" s="35">
        <v>2592.25</v>
      </c>
      <c r="J12" s="12" t="s">
        <v>347</v>
      </c>
      <c r="K12" s="36" t="s">
        <v>228</v>
      </c>
      <c r="L12" s="78">
        <v>243930</v>
      </c>
    </row>
    <row r="13" spans="1:12" ht="72">
      <c r="A13" s="9">
        <v>8</v>
      </c>
      <c r="B13" s="10" t="s">
        <v>229</v>
      </c>
      <c r="C13" s="37">
        <v>183.05</v>
      </c>
      <c r="D13" s="37">
        <v>183.05</v>
      </c>
      <c r="E13" s="12" t="s">
        <v>36</v>
      </c>
      <c r="F13" s="38" t="s">
        <v>222</v>
      </c>
      <c r="G13" s="37">
        <v>183.05</v>
      </c>
      <c r="H13" s="38" t="s">
        <v>222</v>
      </c>
      <c r="I13" s="37">
        <v>183.05</v>
      </c>
      <c r="J13" s="12" t="s">
        <v>347</v>
      </c>
      <c r="K13" s="36" t="s">
        <v>228</v>
      </c>
      <c r="L13" s="78">
        <v>243930</v>
      </c>
    </row>
    <row r="14" spans="1:12" ht="72">
      <c r="A14" s="9">
        <v>9</v>
      </c>
      <c r="B14" s="29" t="s">
        <v>180</v>
      </c>
      <c r="C14" s="30">
        <v>3860</v>
      </c>
      <c r="D14" s="30">
        <v>3860</v>
      </c>
      <c r="E14" s="12" t="s">
        <v>36</v>
      </c>
      <c r="F14" s="29" t="s">
        <v>181</v>
      </c>
      <c r="G14" s="30">
        <v>3860</v>
      </c>
      <c r="H14" s="29" t="s">
        <v>181</v>
      </c>
      <c r="I14" s="30">
        <v>3860</v>
      </c>
      <c r="J14" s="12" t="s">
        <v>347</v>
      </c>
      <c r="K14" s="33" t="s">
        <v>182</v>
      </c>
      <c r="L14" s="80">
        <v>45607</v>
      </c>
    </row>
    <row r="15" spans="1:12" ht="72">
      <c r="A15" s="9">
        <v>10</v>
      </c>
      <c r="B15" s="29" t="s">
        <v>183</v>
      </c>
      <c r="C15" s="30">
        <v>3550</v>
      </c>
      <c r="D15" s="30">
        <v>3550</v>
      </c>
      <c r="E15" s="12" t="s">
        <v>36</v>
      </c>
      <c r="F15" s="29" t="s">
        <v>184</v>
      </c>
      <c r="G15" s="30">
        <v>3550</v>
      </c>
      <c r="H15" s="29" t="s">
        <v>184</v>
      </c>
      <c r="I15" s="30">
        <v>3550</v>
      </c>
      <c r="J15" s="12" t="s">
        <v>347</v>
      </c>
      <c r="K15" s="33" t="s">
        <v>185</v>
      </c>
      <c r="L15" s="80">
        <v>45607</v>
      </c>
    </row>
    <row r="16" spans="1:12" ht="72">
      <c r="A16" s="9">
        <v>11</v>
      </c>
      <c r="B16" s="29" t="s">
        <v>186</v>
      </c>
      <c r="C16" s="30">
        <v>1400</v>
      </c>
      <c r="D16" s="30">
        <v>1400</v>
      </c>
      <c r="E16" s="12" t="s">
        <v>36</v>
      </c>
      <c r="F16" s="29" t="s">
        <v>187</v>
      </c>
      <c r="G16" s="30">
        <v>1400</v>
      </c>
      <c r="H16" s="29" t="s">
        <v>187</v>
      </c>
      <c r="I16" s="30">
        <v>1400</v>
      </c>
      <c r="J16" s="12" t="s">
        <v>347</v>
      </c>
      <c r="K16" s="33" t="s">
        <v>188</v>
      </c>
      <c r="L16" s="80">
        <v>45608</v>
      </c>
    </row>
    <row r="17" spans="1:12" ht="96">
      <c r="A17" s="9">
        <v>12</v>
      </c>
      <c r="B17" s="29" t="s">
        <v>189</v>
      </c>
      <c r="C17" s="30">
        <v>2000</v>
      </c>
      <c r="D17" s="30">
        <v>2000</v>
      </c>
      <c r="E17" s="12" t="s">
        <v>36</v>
      </c>
      <c r="F17" s="29" t="s">
        <v>190</v>
      </c>
      <c r="G17" s="30">
        <v>2000</v>
      </c>
      <c r="H17" s="29" t="s">
        <v>190</v>
      </c>
      <c r="I17" s="30">
        <v>2000</v>
      </c>
      <c r="J17" s="12" t="s">
        <v>347</v>
      </c>
      <c r="K17" s="32" t="s">
        <v>191</v>
      </c>
      <c r="L17" s="80">
        <v>45608</v>
      </c>
    </row>
    <row r="18" spans="1:12" ht="72">
      <c r="A18" s="9">
        <v>13</v>
      </c>
      <c r="B18" s="10" t="s">
        <v>226</v>
      </c>
      <c r="C18" s="35">
        <v>2046.1</v>
      </c>
      <c r="D18" s="35">
        <v>2046.1</v>
      </c>
      <c r="E18" s="12" t="s">
        <v>36</v>
      </c>
      <c r="F18" s="38" t="s">
        <v>222</v>
      </c>
      <c r="G18" s="35">
        <v>2046.1</v>
      </c>
      <c r="H18" s="38" t="s">
        <v>222</v>
      </c>
      <c r="I18" s="35">
        <v>2046.1</v>
      </c>
      <c r="J18" s="12" t="s">
        <v>347</v>
      </c>
      <c r="K18" s="36" t="s">
        <v>230</v>
      </c>
      <c r="L18" s="78">
        <v>243935</v>
      </c>
    </row>
    <row r="19" spans="1:12" ht="72">
      <c r="A19" s="9">
        <v>14</v>
      </c>
      <c r="B19" s="29" t="s">
        <v>231</v>
      </c>
      <c r="C19" s="35">
        <v>2688</v>
      </c>
      <c r="D19" s="35">
        <v>2688</v>
      </c>
      <c r="E19" s="12" t="s">
        <v>36</v>
      </c>
      <c r="F19" s="38" t="s">
        <v>222</v>
      </c>
      <c r="G19" s="35">
        <v>2688</v>
      </c>
      <c r="H19" s="38" t="s">
        <v>222</v>
      </c>
      <c r="I19" s="35">
        <v>2688</v>
      </c>
      <c r="J19" s="12" t="s">
        <v>347</v>
      </c>
      <c r="K19" s="36" t="s">
        <v>232</v>
      </c>
      <c r="L19" s="78">
        <v>243937</v>
      </c>
    </row>
    <row r="20" spans="1:12" ht="72">
      <c r="A20" s="9">
        <v>15</v>
      </c>
      <c r="B20" s="10" t="s">
        <v>223</v>
      </c>
      <c r="C20" s="37">
        <v>433.98</v>
      </c>
      <c r="D20" s="37">
        <v>433.98</v>
      </c>
      <c r="E20" s="12" t="s">
        <v>36</v>
      </c>
      <c r="F20" s="38" t="s">
        <v>222</v>
      </c>
      <c r="G20" s="37">
        <v>433.98</v>
      </c>
      <c r="H20" s="38" t="s">
        <v>222</v>
      </c>
      <c r="I20" s="37">
        <v>433.98</v>
      </c>
      <c r="J20" s="12" t="s">
        <v>347</v>
      </c>
      <c r="K20" s="36" t="s">
        <v>232</v>
      </c>
      <c r="L20" s="78">
        <v>243937</v>
      </c>
    </row>
    <row r="21" spans="1:12" ht="72">
      <c r="A21" s="9">
        <v>16</v>
      </c>
      <c r="B21" s="10" t="s">
        <v>225</v>
      </c>
      <c r="C21" s="35">
        <v>3936.25</v>
      </c>
      <c r="D21" s="35">
        <v>3936.25</v>
      </c>
      <c r="E21" s="12" t="s">
        <v>36</v>
      </c>
      <c r="F21" s="38" t="s">
        <v>222</v>
      </c>
      <c r="G21" s="35">
        <v>3936.25</v>
      </c>
      <c r="H21" s="38" t="s">
        <v>222</v>
      </c>
      <c r="I21" s="35">
        <v>3936.25</v>
      </c>
      <c r="J21" s="12" t="s">
        <v>347</v>
      </c>
      <c r="K21" s="36" t="s">
        <v>232</v>
      </c>
      <c r="L21" s="78">
        <v>243937</v>
      </c>
    </row>
    <row r="22" spans="1:12" ht="72">
      <c r="A22" s="9">
        <v>17</v>
      </c>
      <c r="B22" s="29" t="s">
        <v>192</v>
      </c>
      <c r="C22" s="30">
        <v>2100</v>
      </c>
      <c r="D22" s="30">
        <v>2100</v>
      </c>
      <c r="E22" s="12" t="s">
        <v>36</v>
      </c>
      <c r="F22" s="29" t="s">
        <v>193</v>
      </c>
      <c r="G22" s="30">
        <v>2100</v>
      </c>
      <c r="H22" s="29" t="s">
        <v>193</v>
      </c>
      <c r="I22" s="30">
        <v>2100</v>
      </c>
      <c r="J22" s="12" t="s">
        <v>347</v>
      </c>
      <c r="K22" s="34" t="s">
        <v>194</v>
      </c>
      <c r="L22" s="80">
        <v>45614</v>
      </c>
    </row>
    <row r="23" spans="1:12" ht="72">
      <c r="A23" s="9">
        <v>18</v>
      </c>
      <c r="B23" s="29" t="s">
        <v>195</v>
      </c>
      <c r="C23" s="30">
        <v>490</v>
      </c>
      <c r="D23" s="30">
        <v>490</v>
      </c>
      <c r="E23" s="12" t="s">
        <v>36</v>
      </c>
      <c r="F23" s="29" t="s">
        <v>193</v>
      </c>
      <c r="G23" s="30">
        <v>490</v>
      </c>
      <c r="H23" s="29" t="s">
        <v>193</v>
      </c>
      <c r="I23" s="30">
        <v>490</v>
      </c>
      <c r="J23" s="12" t="s">
        <v>347</v>
      </c>
      <c r="K23" s="34" t="s">
        <v>196</v>
      </c>
      <c r="L23" s="80">
        <v>45614</v>
      </c>
    </row>
    <row r="24" spans="1:12" ht="72">
      <c r="A24" s="9">
        <v>19</v>
      </c>
      <c r="B24" s="10" t="s">
        <v>226</v>
      </c>
      <c r="C24" s="35">
        <v>3069.15</v>
      </c>
      <c r="D24" s="35">
        <v>3069.15</v>
      </c>
      <c r="E24" s="12" t="s">
        <v>36</v>
      </c>
      <c r="F24" s="38" t="s">
        <v>222</v>
      </c>
      <c r="G24" s="35">
        <v>3069.15</v>
      </c>
      <c r="H24" s="38" t="s">
        <v>222</v>
      </c>
      <c r="I24" s="35">
        <v>3069.15</v>
      </c>
      <c r="J24" s="12" t="s">
        <v>347</v>
      </c>
      <c r="K24" s="36" t="s">
        <v>233</v>
      </c>
      <c r="L24" s="78">
        <v>243942</v>
      </c>
    </row>
    <row r="25" spans="1:12" ht="72">
      <c r="A25" s="9">
        <v>20</v>
      </c>
      <c r="B25" s="29" t="s">
        <v>197</v>
      </c>
      <c r="C25" s="30">
        <v>4712</v>
      </c>
      <c r="D25" s="30">
        <v>4712</v>
      </c>
      <c r="E25" s="12" t="s">
        <v>36</v>
      </c>
      <c r="F25" s="29" t="s">
        <v>198</v>
      </c>
      <c r="G25" s="30">
        <v>4712</v>
      </c>
      <c r="H25" s="29" t="s">
        <v>198</v>
      </c>
      <c r="I25" s="30">
        <v>4712</v>
      </c>
      <c r="J25" s="12" t="s">
        <v>347</v>
      </c>
      <c r="K25" s="32" t="s">
        <v>199</v>
      </c>
      <c r="L25" s="80">
        <v>45617</v>
      </c>
    </row>
    <row r="26" spans="1:12" ht="72">
      <c r="A26" s="9">
        <v>21</v>
      </c>
      <c r="B26" s="29" t="s">
        <v>200</v>
      </c>
      <c r="C26" s="30">
        <v>3000</v>
      </c>
      <c r="D26" s="30">
        <v>3000</v>
      </c>
      <c r="E26" s="12" t="s">
        <v>36</v>
      </c>
      <c r="F26" s="29" t="s">
        <v>201</v>
      </c>
      <c r="G26" s="30">
        <v>3000</v>
      </c>
      <c r="H26" s="29" t="s">
        <v>201</v>
      </c>
      <c r="I26" s="30">
        <v>3000</v>
      </c>
      <c r="J26" s="12" t="s">
        <v>347</v>
      </c>
      <c r="K26" s="32" t="s">
        <v>202</v>
      </c>
      <c r="L26" s="80">
        <v>45617</v>
      </c>
    </row>
    <row r="27" spans="1:12" ht="72">
      <c r="A27" s="9">
        <v>22</v>
      </c>
      <c r="B27" s="29" t="s">
        <v>203</v>
      </c>
      <c r="C27" s="30">
        <v>3000</v>
      </c>
      <c r="D27" s="30">
        <v>3000</v>
      </c>
      <c r="E27" s="12" t="s">
        <v>36</v>
      </c>
      <c r="F27" s="29" t="s">
        <v>204</v>
      </c>
      <c r="G27" s="30">
        <v>3000</v>
      </c>
      <c r="H27" s="29" t="s">
        <v>204</v>
      </c>
      <c r="I27" s="30">
        <v>3000</v>
      </c>
      <c r="J27" s="12" t="s">
        <v>347</v>
      </c>
      <c r="K27" s="34" t="s">
        <v>205</v>
      </c>
      <c r="L27" s="80">
        <v>45617</v>
      </c>
    </row>
    <row r="28" spans="1:12" ht="72">
      <c r="A28" s="9">
        <v>23</v>
      </c>
      <c r="B28" s="29" t="s">
        <v>231</v>
      </c>
      <c r="C28" s="35">
        <v>3880.8</v>
      </c>
      <c r="D28" s="35">
        <v>3880.8</v>
      </c>
      <c r="E28" s="12" t="s">
        <v>36</v>
      </c>
      <c r="F28" s="38" t="s">
        <v>222</v>
      </c>
      <c r="G28" s="35">
        <v>3880.8</v>
      </c>
      <c r="H28" s="38" t="s">
        <v>222</v>
      </c>
      <c r="I28" s="35">
        <v>3880.8</v>
      </c>
      <c r="J28" s="12" t="s">
        <v>347</v>
      </c>
      <c r="K28" s="36" t="s">
        <v>234</v>
      </c>
      <c r="L28" s="79">
        <v>45618</v>
      </c>
    </row>
    <row r="29" spans="1:12" ht="72">
      <c r="A29" s="9">
        <v>24</v>
      </c>
      <c r="B29" s="10" t="s">
        <v>225</v>
      </c>
      <c r="C29" s="35">
        <v>2958.8</v>
      </c>
      <c r="D29" s="35">
        <v>2958.8</v>
      </c>
      <c r="E29" s="12" t="s">
        <v>36</v>
      </c>
      <c r="F29" s="38" t="s">
        <v>222</v>
      </c>
      <c r="G29" s="35">
        <v>2958.8</v>
      </c>
      <c r="H29" s="38" t="s">
        <v>222</v>
      </c>
      <c r="I29" s="35">
        <v>2958.8</v>
      </c>
      <c r="J29" s="12" t="s">
        <v>347</v>
      </c>
      <c r="K29" s="36" t="s">
        <v>234</v>
      </c>
      <c r="L29" s="79">
        <v>45618</v>
      </c>
    </row>
    <row r="30" spans="1:12" ht="72">
      <c r="A30" s="9">
        <v>25</v>
      </c>
      <c r="B30" s="10" t="s">
        <v>229</v>
      </c>
      <c r="C30" s="37">
        <v>185.05</v>
      </c>
      <c r="D30" s="37">
        <v>185.05</v>
      </c>
      <c r="E30" s="12" t="s">
        <v>36</v>
      </c>
      <c r="F30" s="38" t="s">
        <v>222</v>
      </c>
      <c r="G30" s="37">
        <v>185.05</v>
      </c>
      <c r="H30" s="38" t="s">
        <v>222</v>
      </c>
      <c r="I30" s="37">
        <v>185.05</v>
      </c>
      <c r="J30" s="12" t="s">
        <v>347</v>
      </c>
      <c r="K30" s="36" t="s">
        <v>234</v>
      </c>
      <c r="L30" s="79">
        <v>45618</v>
      </c>
    </row>
    <row r="31" spans="1:12" ht="120">
      <c r="A31" s="9">
        <v>26</v>
      </c>
      <c r="B31" s="29" t="s">
        <v>206</v>
      </c>
      <c r="C31" s="30">
        <v>5000</v>
      </c>
      <c r="D31" s="30">
        <v>5000</v>
      </c>
      <c r="E31" s="12" t="s">
        <v>36</v>
      </c>
      <c r="F31" s="29" t="s">
        <v>207</v>
      </c>
      <c r="G31" s="30">
        <v>5000</v>
      </c>
      <c r="H31" s="29" t="s">
        <v>207</v>
      </c>
      <c r="I31" s="30">
        <v>5000</v>
      </c>
      <c r="J31" s="12" t="s">
        <v>347</v>
      </c>
      <c r="K31" s="32" t="s">
        <v>208</v>
      </c>
      <c r="L31" s="80">
        <v>45622</v>
      </c>
    </row>
    <row r="32" spans="1:12" ht="72">
      <c r="A32" s="9">
        <v>27</v>
      </c>
      <c r="B32" s="29" t="s">
        <v>216</v>
      </c>
      <c r="C32" s="30">
        <v>3500</v>
      </c>
      <c r="D32" s="30">
        <v>3500</v>
      </c>
      <c r="E32" s="12" t="s">
        <v>36</v>
      </c>
      <c r="F32" s="29" t="s">
        <v>217</v>
      </c>
      <c r="G32" s="30">
        <v>3500</v>
      </c>
      <c r="H32" s="29" t="s">
        <v>217</v>
      </c>
      <c r="I32" s="30">
        <v>3500</v>
      </c>
      <c r="J32" s="12" t="s">
        <v>347</v>
      </c>
      <c r="K32" s="33" t="s">
        <v>218</v>
      </c>
      <c r="L32" s="80">
        <v>45622</v>
      </c>
    </row>
    <row r="33" spans="1:12" ht="72">
      <c r="A33" s="9">
        <v>28</v>
      </c>
      <c r="B33" s="29" t="s">
        <v>209</v>
      </c>
      <c r="C33" s="30">
        <v>4700</v>
      </c>
      <c r="D33" s="30">
        <v>4700</v>
      </c>
      <c r="E33" s="12" t="s">
        <v>36</v>
      </c>
      <c r="F33" s="29" t="s">
        <v>210</v>
      </c>
      <c r="G33" s="30">
        <v>4700</v>
      </c>
      <c r="H33" s="29" t="s">
        <v>210</v>
      </c>
      <c r="I33" s="30">
        <v>4700</v>
      </c>
      <c r="J33" s="12" t="s">
        <v>347</v>
      </c>
      <c r="K33" s="33" t="s">
        <v>211</v>
      </c>
      <c r="L33" s="80">
        <v>45623</v>
      </c>
    </row>
    <row r="34" spans="1:12" ht="72">
      <c r="A34" s="9">
        <v>29</v>
      </c>
      <c r="B34" s="29" t="s">
        <v>197</v>
      </c>
      <c r="C34" s="30">
        <v>516</v>
      </c>
      <c r="D34" s="30">
        <v>516</v>
      </c>
      <c r="E34" s="12" t="s">
        <v>36</v>
      </c>
      <c r="F34" s="29" t="s">
        <v>212</v>
      </c>
      <c r="G34" s="30">
        <v>516</v>
      </c>
      <c r="H34" s="29" t="s">
        <v>212</v>
      </c>
      <c r="I34" s="30">
        <v>516</v>
      </c>
      <c r="J34" s="12" t="s">
        <v>347</v>
      </c>
      <c r="K34" s="32" t="s">
        <v>213</v>
      </c>
      <c r="L34" s="80">
        <v>45623</v>
      </c>
    </row>
    <row r="35" spans="1:12" ht="72">
      <c r="A35" s="9">
        <v>30</v>
      </c>
      <c r="B35" s="29" t="s">
        <v>214</v>
      </c>
      <c r="C35" s="30">
        <v>3451</v>
      </c>
      <c r="D35" s="30">
        <v>3451</v>
      </c>
      <c r="E35" s="12" t="s">
        <v>36</v>
      </c>
      <c r="F35" s="29" t="s">
        <v>184</v>
      </c>
      <c r="G35" s="30">
        <v>3451</v>
      </c>
      <c r="H35" s="29" t="s">
        <v>184</v>
      </c>
      <c r="I35" s="30">
        <v>3451</v>
      </c>
      <c r="J35" s="12" t="s">
        <v>347</v>
      </c>
      <c r="K35" s="32" t="s">
        <v>215</v>
      </c>
      <c r="L35" s="80">
        <v>45624</v>
      </c>
    </row>
    <row r="36" spans="1:12" ht="72">
      <c r="A36" s="9">
        <v>31</v>
      </c>
      <c r="B36" s="29" t="s">
        <v>219</v>
      </c>
      <c r="C36" s="30">
        <v>4310</v>
      </c>
      <c r="D36" s="30">
        <v>4310</v>
      </c>
      <c r="E36" s="12" t="s">
        <v>36</v>
      </c>
      <c r="F36" s="29" t="s">
        <v>220</v>
      </c>
      <c r="G36" s="30">
        <v>4310</v>
      </c>
      <c r="H36" s="29" t="s">
        <v>220</v>
      </c>
      <c r="I36" s="30">
        <v>4310</v>
      </c>
      <c r="J36" s="12" t="s">
        <v>347</v>
      </c>
      <c r="K36" s="33" t="s">
        <v>221</v>
      </c>
      <c r="L36" s="80">
        <v>45624</v>
      </c>
    </row>
    <row r="37" spans="1:12">
      <c r="B37" s="40"/>
      <c r="C37" s="76">
        <f>SUM(C6:C36)</f>
        <v>76903.540000000008</v>
      </c>
      <c r="D37" s="76">
        <f>SUM(D6:D36)</f>
        <v>76903.540000000008</v>
      </c>
      <c r="G37" s="76">
        <f>SUM(G6:G36)</f>
        <v>76903.540000000008</v>
      </c>
      <c r="I37" s="76">
        <f>SUM(I6:I36)</f>
        <v>76903.540000000008</v>
      </c>
    </row>
    <row r="38" spans="1:12">
      <c r="B38" s="22" t="s">
        <v>346</v>
      </c>
    </row>
  </sheetData>
  <sortState xmlns:xlrd2="http://schemas.microsoft.com/office/spreadsheetml/2017/richdata2" ref="A9:L36">
    <sortCondition ref="L9:L36"/>
  </sortState>
  <mergeCells count="6">
    <mergeCell ref="F5:G5"/>
    <mergeCell ref="H5:I5"/>
    <mergeCell ref="K5:L5"/>
    <mergeCell ref="A2:L2"/>
    <mergeCell ref="A3:L3"/>
    <mergeCell ref="A4:L4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65" fitToHeight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4088A5-6662-4EBF-B0F3-EAE55B54302A}">
  <sheetPr>
    <tabColor rgb="FFFFC000"/>
    <pageSetUpPr fitToPage="1"/>
  </sheetPr>
  <dimension ref="A1:D28"/>
  <sheetViews>
    <sheetView topLeftCell="A10" zoomScale="130" zoomScaleNormal="130" workbookViewId="0">
      <selection activeCell="C12" sqref="C12"/>
    </sheetView>
  </sheetViews>
  <sheetFormatPr defaultColWidth="9" defaultRowHeight="24"/>
  <cols>
    <col min="1" max="1" width="10.28515625" style="46" customWidth="1"/>
    <col min="2" max="2" width="41.140625" style="46" customWidth="1"/>
    <col min="3" max="3" width="22.5703125" style="45" customWidth="1"/>
    <col min="4" max="4" width="29.5703125" style="45" customWidth="1"/>
    <col min="5" max="16384" width="9" style="46"/>
  </cols>
  <sheetData>
    <row r="1" spans="1:4" ht="23.25" customHeight="1">
      <c r="A1" s="84" t="s">
        <v>353</v>
      </c>
      <c r="B1" s="85"/>
      <c r="C1" s="85"/>
      <c r="D1" s="85"/>
    </row>
    <row r="2" spans="1:4" ht="24" customHeight="1">
      <c r="A2" s="84" t="s">
        <v>272</v>
      </c>
      <c r="B2" s="84"/>
      <c r="C2" s="84"/>
      <c r="D2" s="84"/>
    </row>
    <row r="3" spans="1:4">
      <c r="A3" s="47"/>
      <c r="B3" s="86" t="s">
        <v>23</v>
      </c>
      <c r="C3" s="86" t="s">
        <v>24</v>
      </c>
      <c r="D3" s="86" t="s">
        <v>25</v>
      </c>
    </row>
    <row r="4" spans="1:4">
      <c r="A4" s="48" t="s">
        <v>26</v>
      </c>
      <c r="B4" s="86"/>
      <c r="C4" s="86"/>
      <c r="D4" s="86"/>
    </row>
    <row r="5" spans="1:4">
      <c r="A5" s="49"/>
      <c r="B5" s="86"/>
      <c r="C5" s="86"/>
      <c r="D5" s="86"/>
    </row>
    <row r="6" spans="1:4">
      <c r="A6" s="50">
        <v>1</v>
      </c>
      <c r="B6" s="51" t="s">
        <v>28</v>
      </c>
      <c r="C6" s="52">
        <f>'เฉพาะเจาะจง '!A74</f>
        <v>69</v>
      </c>
      <c r="D6" s="53">
        <f>'เฉพาะเจาะจง '!H75</f>
        <v>4302981</v>
      </c>
    </row>
    <row r="7" spans="1:4">
      <c r="A7" s="50">
        <v>2</v>
      </c>
      <c r="B7" s="51" t="s">
        <v>274</v>
      </c>
      <c r="C7" s="54">
        <f>'เฉพาะเจาะจง (ว322)'!A36</f>
        <v>31</v>
      </c>
      <c r="D7" s="55">
        <f>'เฉพาะเจาะจง (ว322)'!I37</f>
        <v>76903.540000000008</v>
      </c>
    </row>
    <row r="8" spans="1:4">
      <c r="A8" s="50">
        <v>3</v>
      </c>
      <c r="B8" s="51" t="s">
        <v>27</v>
      </c>
      <c r="C8" s="56" t="s">
        <v>352</v>
      </c>
      <c r="D8" s="57" t="s">
        <v>273</v>
      </c>
    </row>
    <row r="9" spans="1:4">
      <c r="A9" s="50">
        <v>4</v>
      </c>
      <c r="B9" s="58" t="s">
        <v>29</v>
      </c>
      <c r="C9" s="56" t="s">
        <v>352</v>
      </c>
      <c r="D9" s="57" t="s">
        <v>273</v>
      </c>
    </row>
    <row r="10" spans="1:4">
      <c r="A10" s="50">
        <v>5</v>
      </c>
      <c r="B10" s="51" t="s">
        <v>30</v>
      </c>
      <c r="C10" s="52" t="s">
        <v>352</v>
      </c>
      <c r="D10" s="59" t="s">
        <v>273</v>
      </c>
    </row>
    <row r="11" spans="1:4">
      <c r="A11" s="50"/>
      <c r="B11" s="51" t="s">
        <v>31</v>
      </c>
      <c r="C11" s="60">
        <f>SUM(C6:C10)</f>
        <v>100</v>
      </c>
      <c r="D11" s="61">
        <f>SUM(D6:D10)</f>
        <v>4379884.54</v>
      </c>
    </row>
    <row r="13" spans="1:4">
      <c r="A13" s="83" t="s">
        <v>32</v>
      </c>
      <c r="B13" s="83"/>
      <c r="C13" s="83"/>
      <c r="D13" s="83"/>
    </row>
    <row r="14" spans="1:4">
      <c r="A14" s="87" t="s">
        <v>33</v>
      </c>
      <c r="B14" s="87"/>
      <c r="C14" s="87"/>
      <c r="D14" s="87"/>
    </row>
    <row r="15" spans="1:4">
      <c r="A15" s="85"/>
      <c r="B15" s="85"/>
      <c r="C15" s="85"/>
      <c r="D15" s="85"/>
    </row>
    <row r="16" spans="1:4">
      <c r="A16" s="85"/>
      <c r="B16" s="85"/>
      <c r="C16" s="85"/>
      <c r="D16" s="85"/>
    </row>
    <row r="17" spans="1:4">
      <c r="A17" s="85"/>
      <c r="B17" s="85"/>
      <c r="C17" s="85"/>
      <c r="D17" s="85"/>
    </row>
    <row r="18" spans="1:4">
      <c r="A18" s="85"/>
      <c r="B18" s="85"/>
      <c r="C18" s="85"/>
      <c r="D18" s="85"/>
    </row>
    <row r="19" spans="1:4">
      <c r="A19" s="83" t="s">
        <v>34</v>
      </c>
      <c r="B19" s="83"/>
      <c r="C19" s="83"/>
      <c r="D19" s="83"/>
    </row>
    <row r="20" spans="1:4">
      <c r="A20" s="87" t="s">
        <v>33</v>
      </c>
      <c r="B20" s="87"/>
      <c r="C20" s="87"/>
      <c r="D20" s="87"/>
    </row>
    <row r="21" spans="1:4">
      <c r="A21" s="83"/>
      <c r="B21" s="83"/>
      <c r="C21" s="83"/>
      <c r="D21" s="83"/>
    </row>
    <row r="22" spans="1:4" ht="16.5" customHeight="1">
      <c r="A22" s="85"/>
      <c r="B22" s="85"/>
      <c r="C22" s="85"/>
      <c r="D22" s="85"/>
    </row>
    <row r="23" spans="1:4" ht="18" customHeight="1">
      <c r="A23" s="85"/>
      <c r="B23" s="85"/>
      <c r="C23" s="85"/>
      <c r="D23" s="85"/>
    </row>
    <row r="24" spans="1:4" ht="17.25" customHeight="1">
      <c r="A24" s="85"/>
      <c r="B24" s="85"/>
      <c r="C24" s="85"/>
      <c r="D24" s="85"/>
    </row>
    <row r="25" spans="1:4" ht="17.25" customHeight="1">
      <c r="A25" s="85"/>
      <c r="B25" s="85"/>
      <c r="C25" s="85"/>
      <c r="D25" s="85"/>
    </row>
    <row r="26" spans="1:4" ht="17.25" customHeight="1">
      <c r="A26" s="85"/>
      <c r="B26" s="85"/>
      <c r="C26" s="85"/>
      <c r="D26" s="85"/>
    </row>
    <row r="27" spans="1:4" ht="18" customHeight="1">
      <c r="A27" s="85"/>
      <c r="B27" s="85"/>
      <c r="C27" s="85"/>
      <c r="D27" s="85"/>
    </row>
    <row r="28" spans="1:4">
      <c r="A28" s="85"/>
      <c r="B28" s="85"/>
      <c r="C28" s="85"/>
      <c r="D28" s="85"/>
    </row>
  </sheetData>
  <mergeCells count="21">
    <mergeCell ref="A26:D26"/>
    <mergeCell ref="A27:D27"/>
    <mergeCell ref="A28:D28"/>
    <mergeCell ref="A20:D20"/>
    <mergeCell ref="A21:D21"/>
    <mergeCell ref="A22:D22"/>
    <mergeCell ref="A23:D23"/>
    <mergeCell ref="A24:D24"/>
    <mergeCell ref="A25:D25"/>
    <mergeCell ref="A19:D19"/>
    <mergeCell ref="A1:D1"/>
    <mergeCell ref="A2:D2"/>
    <mergeCell ref="B3:B5"/>
    <mergeCell ref="C3:C5"/>
    <mergeCell ref="D3:D5"/>
    <mergeCell ref="A13:D13"/>
    <mergeCell ref="A14:D14"/>
    <mergeCell ref="A15:D15"/>
    <mergeCell ref="A16:D16"/>
    <mergeCell ref="A17:D17"/>
    <mergeCell ref="A18:D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6" fitToHeight="0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67957D-8F49-4859-9274-95980F545A03}">
  <sheetPr>
    <tabColor rgb="FFFF0000"/>
    <pageSetUpPr fitToPage="1"/>
  </sheetPr>
  <dimension ref="A1:J13"/>
  <sheetViews>
    <sheetView zoomScale="85" zoomScaleNormal="85" zoomScaleSheetLayoutView="100" workbookViewId="0">
      <selection activeCell="F15" sqref="F15"/>
    </sheetView>
  </sheetViews>
  <sheetFormatPr defaultColWidth="9.140625" defaultRowHeight="24.75"/>
  <cols>
    <col min="1" max="1" width="13.85546875" style="72" customWidth="1"/>
    <col min="2" max="2" width="20.28515625" style="72" customWidth="1"/>
    <col min="3" max="3" width="16.85546875" style="73" customWidth="1"/>
    <col min="4" max="4" width="13.42578125" style="74" customWidth="1"/>
    <col min="5" max="5" width="29.28515625" style="73" customWidth="1"/>
    <col min="6" max="6" width="38.42578125" style="73" customWidth="1"/>
    <col min="7" max="7" width="28.42578125" style="74" hidden="1" customWidth="1"/>
    <col min="8" max="8" width="26.28515625" style="67" hidden="1" customWidth="1"/>
    <col min="9" max="9" width="9.140625" style="67"/>
    <col min="10" max="10" width="14.5703125" style="67" customWidth="1"/>
    <col min="11" max="16384" width="9.140625" style="67"/>
  </cols>
  <sheetData>
    <row r="1" spans="1:10">
      <c r="A1" s="62"/>
      <c r="B1" s="62"/>
      <c r="C1" s="63"/>
      <c r="D1" s="64"/>
      <c r="E1" s="63"/>
      <c r="F1" s="63"/>
      <c r="G1" s="65"/>
      <c r="H1" s="66" t="s">
        <v>1</v>
      </c>
    </row>
    <row r="2" spans="1:10">
      <c r="A2" s="99" t="s">
        <v>0</v>
      </c>
      <c r="B2" s="99"/>
      <c r="C2" s="99"/>
      <c r="D2" s="99"/>
      <c r="E2" s="99"/>
      <c r="F2" s="99"/>
      <c r="G2" s="99"/>
      <c r="H2" s="99"/>
      <c r="I2" s="99"/>
      <c r="J2" s="99"/>
    </row>
    <row r="3" spans="1:10">
      <c r="A3" s="68"/>
      <c r="B3" s="100"/>
      <c r="C3" s="100"/>
      <c r="D3" s="100"/>
      <c r="E3" s="100"/>
      <c r="F3" s="100"/>
      <c r="G3" s="69"/>
      <c r="H3" s="70"/>
      <c r="I3" s="70"/>
      <c r="J3" s="70"/>
    </row>
    <row r="4" spans="1:10">
      <c r="A4" s="71" t="s">
        <v>3</v>
      </c>
      <c r="B4" s="98" t="s">
        <v>14</v>
      </c>
      <c r="C4" s="98"/>
      <c r="D4" s="98"/>
      <c r="E4" s="98"/>
      <c r="F4" s="98"/>
      <c r="G4" s="98"/>
      <c r="H4" s="98"/>
      <c r="I4" s="98"/>
      <c r="J4" s="98"/>
    </row>
    <row r="5" spans="1:10">
      <c r="A5" s="71" t="s">
        <v>4</v>
      </c>
      <c r="B5" s="98" t="s">
        <v>2</v>
      </c>
      <c r="C5" s="98"/>
      <c r="D5" s="98"/>
      <c r="E5" s="98"/>
      <c r="F5" s="98"/>
      <c r="G5" s="98"/>
      <c r="H5" s="98"/>
      <c r="I5" s="98"/>
      <c r="J5" s="98"/>
    </row>
    <row r="6" spans="1:10">
      <c r="A6" s="71" t="s">
        <v>5</v>
      </c>
      <c r="B6" s="98" t="s">
        <v>15</v>
      </c>
      <c r="C6" s="98"/>
      <c r="D6" s="98"/>
      <c r="E6" s="98"/>
      <c r="F6" s="98"/>
      <c r="G6" s="98"/>
      <c r="H6" s="98"/>
      <c r="I6" s="98"/>
      <c r="J6" s="98"/>
    </row>
    <row r="7" spans="1:10">
      <c r="A7" s="71" t="s">
        <v>6</v>
      </c>
      <c r="B7" s="98" t="s">
        <v>16</v>
      </c>
      <c r="C7" s="98"/>
      <c r="D7" s="98"/>
      <c r="E7" s="98"/>
      <c r="F7" s="98"/>
      <c r="G7" s="98"/>
      <c r="H7" s="98"/>
      <c r="I7" s="98"/>
      <c r="J7" s="98"/>
    </row>
    <row r="8" spans="1:10">
      <c r="A8" s="71" t="s">
        <v>7</v>
      </c>
      <c r="B8" s="98" t="s">
        <v>17</v>
      </c>
      <c r="C8" s="98"/>
      <c r="D8" s="98"/>
      <c r="E8" s="98"/>
      <c r="F8" s="98"/>
      <c r="G8" s="98"/>
      <c r="H8" s="98"/>
      <c r="I8" s="98"/>
      <c r="J8" s="98"/>
    </row>
    <row r="9" spans="1:10">
      <c r="A9" s="71" t="s">
        <v>8</v>
      </c>
      <c r="B9" s="98" t="s">
        <v>18</v>
      </c>
      <c r="C9" s="98"/>
      <c r="D9" s="98"/>
      <c r="E9" s="98"/>
      <c r="F9" s="98"/>
      <c r="G9" s="98"/>
      <c r="H9" s="98"/>
      <c r="I9" s="98"/>
      <c r="J9" s="98"/>
    </row>
    <row r="10" spans="1:10">
      <c r="A10" s="71" t="s">
        <v>9</v>
      </c>
      <c r="B10" s="98" t="s">
        <v>19</v>
      </c>
      <c r="C10" s="98"/>
      <c r="D10" s="98"/>
      <c r="E10" s="98"/>
      <c r="F10" s="98"/>
      <c r="G10" s="98"/>
      <c r="H10" s="98"/>
      <c r="I10" s="98"/>
      <c r="J10" s="98"/>
    </row>
    <row r="11" spans="1:10">
      <c r="A11" s="71" t="s">
        <v>10</v>
      </c>
      <c r="B11" s="98" t="s">
        <v>13</v>
      </c>
      <c r="C11" s="98"/>
      <c r="D11" s="98"/>
      <c r="E11" s="98"/>
      <c r="F11" s="98"/>
      <c r="G11" s="98"/>
      <c r="H11" s="98"/>
      <c r="I11" s="98"/>
      <c r="J11" s="98"/>
    </row>
    <row r="12" spans="1:10">
      <c r="A12" s="71" t="s">
        <v>11</v>
      </c>
      <c r="B12" s="98" t="s">
        <v>20</v>
      </c>
      <c r="C12" s="98"/>
      <c r="D12" s="98"/>
      <c r="E12" s="98"/>
      <c r="F12" s="98"/>
      <c r="G12" s="98"/>
      <c r="H12" s="98"/>
      <c r="I12" s="98"/>
      <c r="J12" s="98"/>
    </row>
    <row r="13" spans="1:10">
      <c r="A13" s="71" t="s">
        <v>12</v>
      </c>
      <c r="B13" s="98" t="s">
        <v>21</v>
      </c>
      <c r="C13" s="98"/>
      <c r="D13" s="98"/>
      <c r="E13" s="98"/>
      <c r="F13" s="98"/>
      <c r="G13" s="98"/>
      <c r="H13" s="98"/>
      <c r="I13" s="98"/>
      <c r="J13" s="98"/>
    </row>
  </sheetData>
  <mergeCells count="12">
    <mergeCell ref="B13:J13"/>
    <mergeCell ref="A2:J2"/>
    <mergeCell ref="B3:F3"/>
    <mergeCell ref="B4:J4"/>
    <mergeCell ref="B5:J5"/>
    <mergeCell ref="B6:J6"/>
    <mergeCell ref="B7:J7"/>
    <mergeCell ref="B8:J8"/>
    <mergeCell ref="B9:J9"/>
    <mergeCell ref="B10:J10"/>
    <mergeCell ref="B11:J11"/>
    <mergeCell ref="B12:J12"/>
  </mergeCells>
  <printOptions horizontalCentered="1"/>
  <pageMargins left="0.39370078740157483" right="0.39370078740157483" top="0.39370078740157483" bottom="0.39370078740157483" header="0.15748031496062992" footer="0.15748031496062992"/>
  <pageSetup paperSize="9" scale="91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4</vt:i4>
      </vt:variant>
      <vt:variant>
        <vt:lpstr>ช่วงที่มีชื่อ</vt:lpstr>
      </vt:variant>
      <vt:variant>
        <vt:i4>3</vt:i4>
      </vt:variant>
    </vt:vector>
  </HeadingPairs>
  <TitlesOfParts>
    <vt:vector size="7" baseType="lpstr">
      <vt:lpstr>เฉพาะเจาะจง </vt:lpstr>
      <vt:lpstr>เฉพาะเจาะจง (ว322)</vt:lpstr>
      <vt:lpstr>สรุปผลการจัดซื้อจัดจ้าง </vt:lpstr>
      <vt:lpstr>อธิบายแบบ สขร. 1</vt:lpstr>
      <vt:lpstr>'เฉพาะเจาะจง '!Print_Titles</vt:lpstr>
      <vt:lpstr>'เฉพาะเจาะจง (ว322)'!Print_Titles</vt:lpstr>
      <vt:lpstr>'อธิบายแบบ สขร. 1'!Print_Titles</vt:lpstr>
    </vt:vector>
  </TitlesOfParts>
  <Company>iLLUSiON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MoZarD</dc:creator>
  <cp:lastModifiedBy>Masarat</cp:lastModifiedBy>
  <cp:lastPrinted>2026-06-28T12:48:47Z</cp:lastPrinted>
  <dcterms:created xsi:type="dcterms:W3CDTF">2009-03-24T02:42:43Z</dcterms:created>
  <dcterms:modified xsi:type="dcterms:W3CDTF">2026-06-30T09:28:53Z</dcterms:modified>
</cp:coreProperties>
</file>