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arat\Desktop\O12 29 มิ.ย. 69\O12 EXCEL\"/>
    </mc:Choice>
  </mc:AlternateContent>
  <xr:revisionPtr revIDLastSave="0" documentId="13_ncr:1_{7E476CAC-698D-4EA8-8FB5-6B32F0843853}" xr6:coauthVersionLast="47" xr6:coauthVersionMax="47" xr10:uidLastSave="{00000000-0000-0000-0000-000000000000}"/>
  <bookViews>
    <workbookView xWindow="-120" yWindow="-120" windowWidth="24240" windowHeight="13020" tabRatio="688" xr2:uid="{BFF3F22C-FA4A-42CB-8770-8CFC7A7B1C4B}"/>
  </bookViews>
  <sheets>
    <sheet name="เฉพาะเจาะจง " sheetId="2" r:id="rId1"/>
    <sheet name="เฉพาะเจาะจง (ว322)" sheetId="5" r:id="rId2"/>
    <sheet name="e-bidding" sheetId="6" r:id="rId3"/>
    <sheet name="สรุปผลการจัดซื้อจัดจ้าง" sheetId="9" r:id="rId4"/>
    <sheet name="อธิบายแบบ สขร. 1" sheetId="10" r:id="rId5"/>
  </sheets>
  <definedNames>
    <definedName name="_xlnm.Print_Titles" localSheetId="0">'เฉพาะเจาะจง '!$1:$6</definedName>
    <definedName name="_xlnm.Print_Titles" localSheetId="1">'เฉพาะเจาะจง (ว322)'!$1:$5</definedName>
    <definedName name="_xlnm.Print_Titles" localSheetId="4">'อธิบายแบบ สขร. 1'!$1:$2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2" l="1"/>
  <c r="I144" i="5"/>
  <c r="C42" i="2"/>
  <c r="D42" i="2"/>
  <c r="C9" i="9" l="1"/>
  <c r="D7" i="9"/>
  <c r="C7" i="9"/>
  <c r="D6" i="9"/>
  <c r="C6" i="9"/>
  <c r="H8" i="6"/>
  <c r="D9" i="9" s="1"/>
  <c r="D11" i="9" s="1"/>
  <c r="D8" i="6"/>
  <c r="C144" i="5"/>
  <c r="D144" i="5"/>
  <c r="G144" i="5"/>
  <c r="C8" i="6"/>
  <c r="C11" i="9" l="1"/>
</calcChain>
</file>

<file path=xl/sharedStrings.xml><?xml version="1.0" encoding="utf-8"?>
<sst xmlns="http://schemas.openxmlformats.org/spreadsheetml/2006/main" count="1129" uniqueCount="460">
  <si>
    <t>อธิบายแบบสรุปผลการดำเนินการจัดซื้อจัดจ้างในรอบเดือน (แบบ สขร. 1)</t>
  </si>
  <si>
    <t>แบบ สขร. 1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</si>
  <si>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</si>
  <si>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(1)</t>
  </si>
  <si>
    <t>ช่องที่ (2)</t>
  </si>
  <si>
    <t>ช่องที่ (3)</t>
  </si>
  <si>
    <t>ช่องที่ (4)</t>
  </si>
  <si>
    <t>ช่องที่ (5)</t>
  </si>
  <si>
    <t>ช่องที่ (6)</t>
  </si>
  <si>
    <t>ช่องที่ (7)</t>
  </si>
  <si>
    <t>ช่องที่ (8)</t>
  </si>
  <si>
    <t>ช่องที่ (9)</t>
  </si>
  <si>
    <t>ช่องที่ (10)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</si>
  <si>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</si>
  <si>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ระบุวันที่ เดือน ปี ที่จัดทำสรุปผลการดำเนินการจัดซื้อจัดจ้างนั้น</t>
  </si>
  <si>
    <t>ระบุชื่อของงานที่จัดซื้อหรือจ้าง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</si>
  <si>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</si>
  <si>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ระบุวงเงินราคากลางของงานซื้อหรือจ้างในครั้งนั้น</t>
  </si>
  <si>
    <t>ระบุวิธีการที่จัดซื้อหรือจัดจ้างในครั้งนั้น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</si>
  <si>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</si>
  <si>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ระบุเหตุผลที่คัดเลือกผู้ขายหรือผู้รับจ้างรายนั้น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</si>
  <si>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</si>
  <si>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เทศบาลนครสกลนคร</t>
  </si>
  <si>
    <t>วิธีการจัดซื้อจัดจ้าง</t>
  </si>
  <si>
    <t>จำนวนโครงการ</t>
  </si>
  <si>
    <t>จำนวนงบประมาณ</t>
  </si>
  <si>
    <t>ลำดับ</t>
  </si>
  <si>
    <t>วิธีคัดเลือก</t>
  </si>
  <si>
    <t>วิธีเฉพาะเจาะจง</t>
  </si>
  <si>
    <t>ประกวดราคาอิเล็กทรอนิกส์ (e-bidding)</t>
  </si>
  <si>
    <t>อื่นๆ</t>
  </si>
  <si>
    <t>ไม่มี</t>
  </si>
  <si>
    <t>รวม</t>
  </si>
  <si>
    <t>ปัญหา/อุปสรรค</t>
  </si>
  <si>
    <t xml:space="preserve"> "ไม่มี" </t>
  </si>
  <si>
    <t>ข้อเสนอแนะ</t>
  </si>
  <si>
    <t>แบบสรุปผลการดำเนินการจัดซื้อจัดจ้างในรอบเดือน พฤษภาคม 2568</t>
  </si>
  <si>
    <t>วันที่  4  เดือน  มิถุนายน  พ.ศ. 2568 (1)</t>
  </si>
  <si>
    <t>จ้างทำเอกสารประกอบรายงานโครงการเพื่อเพิ่มประสิทธิภาพระบบรวบรวมและบำบัดน้ำเสีย จำนวน 4 รายการ (อัจฉรา) โดยวิธีเฉพาะเจาะจง (เลขที่โครงการ : 68049371046)</t>
  </si>
  <si>
    <t>เฉพาะเจาะจง</t>
  </si>
  <si>
    <t>ร้านภูวิว 12,030.00 บาท</t>
  </si>
  <si>
    <t>เป็นผู้มีคุณสมบัติตรงตามเงื่อนไขที่กำหนด</t>
  </si>
  <si>
    <t>ซื้อวัสดุก่อสร้าง จำนวน 3 รายการ (อัจฉรา) โดยวิธีเฉพาะเจาะจง (เลขที่โครงการ : 68049404111)</t>
  </si>
  <si>
    <t>หจก.ซิน ซิน สกลนคร 41,000.00 บาท</t>
  </si>
  <si>
    <t>จ้างซ่อมรถยนต์สายตรวจ ทะเบียน กค-3761 จำนวน 1 คัน (อรวิธู) โดยวิธีเฉพาะเจาะจง (เลขที่โครงการ : 68049404985)</t>
  </si>
  <si>
    <t>อู่ค่ำยนตกิจ-ค่ำอะไหล่ยนต์ 8,450.00 บาท</t>
  </si>
  <si>
    <t>ซื้อวัสดุยานพาหนะและขนส่ง เรือดันผักตบชวา รหัสครุภัณฑ์ ทน.สน. 033 62 0001 จำนวน 1 รายการ (อรวิธู) โดยวิธีเฉพาะเจาะจง (เลขที่โครงการ : 68049406120)</t>
  </si>
  <si>
    <t>โรงกลึงเลิศชัย 7,200.00 บาท</t>
  </si>
  <si>
    <t>จ้างซ่อมรถกระบะ ทะเบียน สน.บ-0552 จำนวน 1 คัน (อรวิธู) โดยวิธีเฉพาะเจาะจง (เลขที่โครงการ : 68049405072)</t>
  </si>
  <si>
    <t>อู่ค่ำยนตกิจ-ค่ำอะไหล่ยนต์ 7,320.00 บาท</t>
  </si>
  <si>
    <t>ซื้อวัสดุยานพาหนะและขนส่ง รถดูดโคลน ทะเบียน 80-7000, เรือกำจัดผักตบชวา รหัสครุภัณฑ์ ทน.สน.ช. 033 64 0003 และ เรือกำจัดผักตบชวา รหัสครุภัณฑ์ ทน.สน.ช. 033 62 0001 (อรวิธู) โดยวิธีเฉพาะเจาะจง (เลขที่โครงการ : 68049406235)</t>
  </si>
  <si>
    <t>ห้างหุ้นส่วนจำกัด สกลเอราวัณแทรคเตอร์ 82,780.00 บาท</t>
  </si>
  <si>
    <t>จ้างซ่อมระบบกล้อง CCTV (อรวิธู) โดยวิธีเฉพาะเจาะจง (เลขที่โครงการ : 68049345184)</t>
  </si>
  <si>
    <t>ห้างหุ้นส่วนจำกัด อาร์ดีเซอร์วิส แอนด์ซัพพลาย 36,200.00 บาท</t>
  </si>
  <si>
    <t>จ้างเหมาดูแลและทำความสะอาดพื้นที่จัดงานวันสำคัญทางศาสนา (วันวิสาขบูชา) ในโครงกาารกิจกรรมอื่นๆ ที่เกี่ยวข้องกับการจัดงาน ในโครงการจัดงานวันสำคัญทางศาสนาฯ ประจำปี 2568 (ชฎาพร) โดยวิธีเฉพาะเจาะจง (เลขที่โครงการ : 68059001865)</t>
  </si>
  <si>
    <t>นายสมพร ประกิ่ง 10,000.00 บาท</t>
  </si>
  <si>
    <t>จ้างซ่อมรถขุด HYD แบคโฮ ทะเบียน สน.ต-1064 จำนวน 1 คัน (อรวิธู) โดยวิธีเฉพาะเจาะจง (เลขที่โครงการ : 68059478864)</t>
  </si>
  <si>
    <t>ร้านยาไดนาโมแอร์ โดยนายสุริยา ลาดบาศรี 11,850.00 บาท</t>
  </si>
  <si>
    <t>ซื้อวัสดุเครื่องแต่งกาย จำนวน 11 รายการ (อัจฉรา) โดยวิธีเฉพาะเจาะจง (เลขที่โครงการ : 68049404246)</t>
  </si>
  <si>
    <t>างสาว เกิดสิริ เสนีวงศ์ ณ อยุธยา 39,830.00 บาท</t>
  </si>
  <si>
    <t>จ้างเหมาตกแต่งรถแห่เครื่องสักการะ กิจกรรมตกแต่งรถเคลื่อนสักการะ ในวันสำคัญทางศาสนา (วันสิสาขบูชา) ในโครงการจัดงานวันสำคัญทางศาสนาและวัฒนธรรมประเพณีท้องถิ่น ประจำปี 2568 จำนวน 1 รายการ (ชฎาพร) โดยวิธีเฉพาะเจาะจง (เลขที่โครงการ : 68059002772)</t>
  </si>
  <si>
    <t>นายอรรถพล โยธานัก 30,000.00 บาท</t>
  </si>
  <si>
    <t>ซื้อวัสดุสำนักงาน จำนวน 16 รายการ (อัจฉรา) โดยวิธีเฉพาะเจาะจง (เลขที่โครงการ : 68049459835)</t>
  </si>
  <si>
    <t>บริษัท ศึกษาภัณฑ์ อินเตอร์ กรุ๊ป จำกัด 19,356.00 บาท</t>
  </si>
  <si>
    <t>จ้างเหมาตกแต่งและจัดสถานที่จัดงานวันสำคัญทางศาสนา (วันวิสาขบูชา) กิจกรรมการจัดตกแต่งและจัดสถานที่จัดงานโครงการจัดงานวันสำคัญทางศาสนาและวัฒนธรรมประเพณีท้องถิ่น ประจำปี 2568 (พิษณุพงษ์) โดยวิธีเฉพาะเจาะจง (เลขที่โครงการ : 68059035837)</t>
  </si>
  <si>
    <t>บริษัท สมคิดกรุ๊ป888 จำกัด 159,000.00 บาท</t>
  </si>
  <si>
    <t>ซื้อวัสดุอุปกรณ์เพื่อใช้ในการเลือกตั้งสมาชิกสภาท้องถิ่นและผู้บริหารท้องถิ่น จำนวน 39 รายการ (ชฎาพร) โดยวิธีเฉพาะเจาะจง (เลขที่โครงการ : 68059037940)</t>
  </si>
  <si>
    <t>หจก.ซิน ซิน สกลนคร 43,557.00 บาท</t>
  </si>
  <si>
    <t>ซื้อวัสดุอุปกรณ์เพื่อใช้ในการเลือกตั้งสมาชิกสภาท้องถิ่นและผู้บริหารท้องถิ่น จำนวน 4 รายการ (ชฎาพร) โดยวิธีเฉพาะเจาะจง (เลขที่โครงการ : 68059057830)</t>
  </si>
  <si>
    <t>ห้างหุ้นส่วนจำกัด สมบูรณ์อีเลคทริค สกลนคร 42,450.00 บาท</t>
  </si>
  <si>
    <t>เช่าเต็นท์ เพื่อใช้ประจำหน่วยเลือกตั้งสมาชิกสภาท้องถิ่นและผู้บริหารท้องถิ่น จำนวน 1 รายการ (ชฎาพร) โดยวิธีเฉพาะเจาะจง (เลขที่โครงการ : 68059034460)</t>
  </si>
  <si>
    <t>สมคิดกรุ๊ป 50,000.00 บาท</t>
  </si>
  <si>
    <t>จ้างซ่อมบำรุงรถยนต์บรรทุกน้ำอเนกประสงค์ เบอร์ 6 ทะเบียน บย-867 จำนวน 1 คัน (อรวิธู) โดยวิธีเฉพาะเจาะจง (เลขที่โครงการ : 68059211775)</t>
  </si>
  <si>
    <t>ห้างหุ้นส่วนจำกัด รัตนเจริญยนต์ 9,400.00 บาท</t>
  </si>
  <si>
    <t>จ้างซ่อมรถยนต์เก็บขนขยะ ทะเบียน 80-9790 สกลนคร จำนวน 1 คัน (อรวิธู) โดยวิธีเฉพาะเจาะจง (เลขที่โครงการ : 68059040160)</t>
  </si>
  <si>
    <t>ร้านยาไดนาโมแอร์ โดยนายสุริยา ลาดบาศรี 13,050.00 บาท</t>
  </si>
  <si>
    <t>ซื้อวัสดุยานพาหนะและขนส่ง รถกระบะ 4 ล้อ ทะเบียน สน. กค-5547 จำนวน 1 คัน (อรวิธู) โดยวิธีเฉพาะเจาะจง (เลขที่โครงการ : 68059212147)</t>
  </si>
  <si>
    <t>ห้างหุ้นส่วนจำกัด สกลการยางเซอร์วิส 14,000.00 บาท</t>
  </si>
  <si>
    <t>จ้างซ่อมเครื่องปรับอากาศ รหัส ทน.สน.กจ 420 54 0273 จำนวน 1 เครื่อง (อรวิธู) โดยวิธีเฉพาะเจาะจง (เลขที่โครงการ : 68059211927)</t>
  </si>
  <si>
    <t>ร้านสไมล์แอร์ โดย นายทินกร ศรีสำอางค์ 10,600.00 บาท</t>
  </si>
  <si>
    <t>ซื้อวัสดุยานพาหนะและขนส่งรถบรรทุกน้ำ 10 ล้อ สน. 80-6909 และ รถกระเช้าไฟฟ้า สน. 80-9907 จำนวน 2 คัน (อรวิธู) โดยวิธีเฉพาะเจาะจง (เลขที่โครงการ : 68059212273)</t>
  </si>
  <si>
    <t>หจก.ขอนแก่นการไฟฟ้า สกลนคร 11,600.00 บาท</t>
  </si>
  <si>
    <t>จ้างทำเอกสารประกอบรายงานโครงการเพื่อเพิ่มประสิทธิภาพระบบรวบรวมและบำบัดน้ำเสียเทศบาลนครสกลนคร จำนวน 2 รายการ (อัจฉรา) โดยวิธีเฉพาะเจาะจง (เลขที่โครงการ : 68059176390)</t>
  </si>
  <si>
    <t>ร้านเพชรเจริญ โอ.เอ. 132,200.00 บาท</t>
  </si>
  <si>
    <t>ซื้อวัสดุเครื่องแต่งกาย จำนวน 1 รายการ (อัจฉรา) โดยวิธีเฉพาะเจาะจง (เลขที่โครงการ : 68059245283)</t>
  </si>
  <si>
    <t>นางสาว เกิดสิริ เสนีวงศ์ ณ อยุธยา 14,280.00 บาท</t>
  </si>
  <si>
    <t>ซื้อครุภัณฑ์คอมพิวเตอร์ (เครื่องคอมพิวเตอร์โน๊ตบุ๊กสำหรับประมวลผล) จำนวน 1 รายการ (พิษณุพงษ์) โดยวิธีเฉพาะเจาะจง (เลขที่โครงการ : 68049168585)</t>
  </si>
  <si>
    <t>ห้างหุ้นส่วนจำกัด สกลนครเซอร์วิส โอเอ 24,000.00 บาท</t>
  </si>
  <si>
    <t>ซื้อครุภัณฑ์คอมพิวเตอร์ จำนวน 2 รายการ (พิษณุพงษ์) โดยวิธีเฉพาะเจาะจง (เลขที่โครงการ : 68049167374)</t>
  </si>
  <si>
    <t>ห้างหุ้นส่วนจำกัด สกลนครเซอร์วิส โอเอ 28,100.00 บาท</t>
  </si>
  <si>
    <t>ซื้อครุภัณฑ์คอมพิวเตอร์ (เครื่องคอมพิวเตอร์สำหรับประมวลผล และเครื่องพิมพ์แบบฉีดหมึกพิมพ์) จำนวน 2 รายการ (พิษณุพงษ์) โดยวิธีเฉพาะเจาะจง (เลขที่โครงการ : 68049168795)</t>
  </si>
  <si>
    <t>ห้างหุ้นส่วนจำกัด สกลนครเซอร์วิส โอเอ 30,500.00 บาท</t>
  </si>
  <si>
    <t>ซื้อวัสดุสำนักงาน จำนวน 15 รายการ (ชฎาพร) โดยวิธีเฉพาะเจาะจง (เลขที่โครงการ : 68059241963)</t>
  </si>
  <si>
    <t>หจก.ซิน ซิน สกลนคร 17,231.00 บาท</t>
  </si>
  <si>
    <t>ซื้อวัสดุงานบ้านงานครัว จำนวน 7 รายการ (อัจฉรา) โดยวิธีเฉพาะเจาะจง (เลขที่โครงการ : 68059266637)</t>
  </si>
  <si>
    <t>หจก.ซิน ซิน สกลนคร 19,970.00 บาท</t>
  </si>
  <si>
    <t>ซื้อวัสดุเชื้อเพลิงและหล่อลื่น จำนวน 5 รายการ (อรวิธู) โดยวิธีเฉพาะเจาะจง (เลขที่โครงการ : 68059271411)</t>
  </si>
  <si>
    <t>หจก. อาร์ อี ออยล์ 30,860.00 บาท</t>
  </si>
  <si>
    <t>จ้างซ่อมเครื่องปรับอากาศ รหัสครุภัณฑ์ ทสน.สป. 420 54 0251, 420 45 0245 และ420 64 0434 (อรวิธู) โดยวิธีเฉพาะเจาะจง (เลขที่โครงการ : 68059314131)</t>
  </si>
  <si>
    <t>ร้านสไมล์แอร์ โดย นายทินกร ศรีสำอาง 20,500.00 บาท</t>
  </si>
  <si>
    <t>ซื้ออาหารเสริม (นม) พาสเจอร์ไรส์ ประจำปีงบประมาณ พ.ศ. 2568 สำหรับภาคเรียนที่ 1/2568 โดยวิธีเฉพาะเจาะจง (เลขที่โครงการ : 68059158742)</t>
  </si>
  <si>
    <t>โรงนมภูพานอันเนื่องมาจากพระราชดำริ จังหวัดสกลนคร 4,817,866.20 บาท</t>
  </si>
  <si>
    <t>จ้างซ่อมยานพาหนะและขนส่ง รถกระบะ 4 ล้อ ทะเบียน สน. กค-5547 จำนวน 1 คัน (อรวิธู) โดยวิธีเฉพาะเจาะจง (เลขที่โครงการ : 68059435739)</t>
  </si>
  <si>
    <t>อู่ค่ำยนตกิจ-ค่ำอะไหล่ยนต์ 5,100.00 บาท</t>
  </si>
  <si>
    <t>ซื้อวัสดุยานพาหนะและขนส่ง รถบรรทุกเทท้าย 6 ล้อ ทะเบียน สน.80-7356 , รถขุด HYD ทะเบียน สน.ต-1064 (อรวิธู) โดยวิธีเฉพาะเจาะจง (เลขที่โครงการ : 68059371168)</t>
  </si>
  <si>
    <t>ห้างหุ้นส่วนจำกัด สกลเอราวัณแทรคเตอร์ 52,240.00 บาท</t>
  </si>
  <si>
    <t>จ้างซ่อมเครื่องปรับอากาศ จำนวน 6 เครื่อง (อรวิธู) โดยวิธีเฉพาะเจาะจง (เลขที่โครงการ : 68059432692)</t>
  </si>
  <si>
    <t>ร้านสไมล์แอร์ โดย นายทินกร ศรีสำอางค์ 13,600.00 บาท</t>
  </si>
  <si>
    <t>ซื้อวัสดุงานบ้านงานครัว จำนวน 6 รายการ (อัจฉรา) โดยวิธีเฉพาะเจาะจง (เลขที่โครงการ : 68059360141)</t>
  </si>
  <si>
    <t>หจก.ซิน ซิน สกลนคร 7,830.00 บาท</t>
  </si>
  <si>
    <t>ผลรวม</t>
  </si>
  <si>
    <t>ซื้อวัสดุอื่น</t>
  </si>
  <si>
    <t>โรงกลึงพัฒนาการช่าง โดย นายอรรคเดช  ภวภูตานนท์ ณ มหาสารคาม</t>
  </si>
  <si>
    <t>562/2568</t>
  </si>
  <si>
    <t>ซื้อวัสดุอุปกรณ์เพื่อใช้ในการเลือกตั้งสมาชิกสภาท้องถิ่นและผู้บริหารท้องถิ่น (ตรายาง)</t>
  </si>
  <si>
    <t>ร้าน ภัทรพ ดีไซน์ เอน กราฟ โดย นายพสิษฐ์ พสิษฐ์พงศภัก</t>
  </si>
  <si>
    <t>566/2568</t>
  </si>
  <si>
    <t>ซื้อวัสดุอุปกรณ์เพื่อใช้ในการเลือกตั้งสมาชิกสภาท้องถิ่นและผู้บริหารท้องถิ่น</t>
  </si>
  <si>
    <t>ห้างหุ้นส่วนจำกัด สมศักดิ์การพิมพ์ กรุ๊ป</t>
  </si>
  <si>
    <t>ซื้อน้ำดื่ม และน้ำแข็ง ในโครงการจัดงานวันสำคัญทางศาสนาและวัฒนธรรมประเพณีท้องถิ่น ประจำปี 2568</t>
  </si>
  <si>
    <t>ร้านน้ำดื่มตราสิริ โดย นางสาวสง่า แก้วบัณฑิต</t>
  </si>
  <si>
    <t>571/2568</t>
  </si>
  <si>
    <t>ซื้อวัสดุ อุปกรณ์ ในโครงการจัดงานวันสำคัญทางศาสนาและวัฒนธรรมประเพณีท้องถิ่น ประจำปี 2568</t>
  </si>
  <si>
    <t>ห้างหุ้นส่วนจำกัด สกลวัฒนกิจ</t>
  </si>
  <si>
    <t>572/2568</t>
  </si>
  <si>
    <t>ร้านเทียนอันสังฆภัณฑ์ โดย นายทรัส ลิ้มเลิศเจริญวนิช</t>
  </si>
  <si>
    <t>573/2568</t>
  </si>
  <si>
    <t>ซื้อวัสดุอุปกรณ์ (พานดอกไม้สด หน้าเดียว) ในโครงการจัดงานวันสำคัญทางศาสนาและวัฒนธรรมประเพณีท้องถิ่น ประจำปี 2568</t>
  </si>
  <si>
    <t>ร้านตามใจดอกไม้สด โดย นายพิสมัย ศรีทอง</t>
  </si>
  <si>
    <t>574/2568</t>
  </si>
  <si>
    <t>จ้างเหมาหุ้มบอร์ดประชาสัมพันธ์พร้อมเสริมชานอ้อย</t>
  </si>
  <si>
    <t>ห้างหุ้นส่วนจำกัด พิทักษ์ โทเทิ่ล</t>
  </si>
  <si>
    <t>229/2568</t>
  </si>
  <si>
    <t>จ้างเหมาพาหนะขนส่งสิ่งของและอุปกรณ์การเลือกตั้ง และจ้างเหมาทำความสะอาดหน่วยเลือกตั้ง เขตเลือกตั้งที่ 1 หน่วยเลือกตั้งที่ 1</t>
  </si>
  <si>
    <t>นายสิทธิพร สมปิตะ</t>
  </si>
  <si>
    <t>232/2568</t>
  </si>
  <si>
    <t>จ้างเหมาพาหนะขนส่งสิ่งของและอุปกรณ์การเลือกตั้ง เขตเลือกตั้งที่ 1 หน่วยเลือกตั้งที่ 2</t>
  </si>
  <si>
    <t>นายสังวาล พรมไพสน</t>
  </si>
  <si>
    <t>จ้างเหมาทำความสะอาดหน่วยเลือกตั้ง เขตเลือกตั้งที่ 1 หน่วยเลือกตั้งที่ 2</t>
  </si>
  <si>
    <t>นางกิตตินาถ ฤาชัยษา</t>
  </si>
  <si>
    <t>จ้างเหมาพาหนะขนส่งสิ่งของและอุปกรณ์การเลือกตั้ง เขตเลือกตั้งที่ 1 หน่วยเลือกตั้งที่ 3</t>
  </si>
  <si>
    <t>นายธนวรรธณ์ หาญละคร</t>
  </si>
  <si>
    <t>จ้างเหมาทำความสะอาดหน่วยเลือกตั้ง เขตเลือกตั้งที่ 1 หน่วยเลือกตั้งที่ 3</t>
  </si>
  <si>
    <t>นางสมร วงค์อินอยู่</t>
  </si>
  <si>
    <t>จ้างเหมาพาหนะขนส่งสิ่งของและอุปกรณ์การเลือกตั้ง และจ้างเหมาทำความสะอาดหน่วยเลือกตั้ง เขตเลือกตั้งที่ 1 หน่วยเลือกตั้งที่ 4</t>
  </si>
  <si>
    <t>นายเจริญพล มณีกุล</t>
  </si>
  <si>
    <t>จ้างเหมาพาหนะขนส่งสิ่งของและอุปกรณ์การเลือกตั้ง และจ้างเหมาทำความสะอาดหน่วยเลือกตั้ง เขตเลือกตั้งที่ 1 หน่วยเลือกตั้งที่ 5</t>
  </si>
  <si>
    <t>นายกิติศักดิ์ สพานกลาง</t>
  </si>
  <si>
    <t>จ้างเหมาพาหนะขนส่งสิ่งของและอุปกรณ์การเลือกตั้ง และจ้างเหมาทำความสะอาดหน่วยเลือกตั้ง เขตเลือกตั้งที่ 1 หน่วยเลือกตั้งที่ 6</t>
  </si>
  <si>
    <t>นางสาวอัญชลี อิทธิสมบัติ</t>
  </si>
  <si>
    <t>จ้างเหมาพาหนะขนส่งสิ่งของและอุปกรณ์การเลือกตั้ง และจ้างเหมาทำความสะอาดหน่วยเลือกตั้ง เขตเลือกตั้งที่ 1 หน่วยเลือกตั้งที่ 7</t>
  </si>
  <si>
    <t>นายกนกพล ศรีพั้ว</t>
  </si>
  <si>
    <t>จ้างเหมาพาหนะขนส่งสิ่งของและอุปกรณ์การเลือกตั้ง เขตเลือกตั้งที่ 1 หน่วยเลือกตั้งที่ 8</t>
  </si>
  <si>
    <t>นางสาวปรารถนา เข็มนาค</t>
  </si>
  <si>
    <t>จ้างเหมาทำความสะอาดหน่วยเลือกตั้ง เขตเลือกตั้งที่ 1 หน่วยเลือกตั้งที่ 8</t>
  </si>
  <si>
    <t>นางสาวบุผชาติ สุวรรณพันธ์</t>
  </si>
  <si>
    <t>จ้างเหมาพาหนะขนส่งสิ่งของและอุปกรณ์การเลือกตั้ง และจ้างเหมาทำความสะอาดหน่วยเลือกตั้ง เขตเลือกตั้งที่ 1 หน่วยเลือกตั้งที่ 9</t>
  </si>
  <si>
    <t>นางวาสนา อินทร์ศรี</t>
  </si>
  <si>
    <t>จ้างเหมาพาหนะขนส่งสิ่งของและอุปกรณ์การเลือกตั้ง เขตเลือกตั้งที่ 1 หน่วยเลือกตั้งที่ 10</t>
  </si>
  <si>
    <t>นางสุภาภรณ์ หาญมนตรี</t>
  </si>
  <si>
    <t>จ้างเหมาทำความสะอาดหน่วยเลือกตั้ง เขตเลือกตั้งที่ 1 หน่วยเลือกตั้งที่ 10</t>
  </si>
  <si>
    <t>นายทวีสันต์ อริยชาติ</t>
  </si>
  <si>
    <t>จ้างเหมาพาหนะขนส่งสิ่งของและอุปกรณ์การเลือกตั้ง เขตเลือกตั้งที่ 1 หน่วยเลือกตั้งที่ 11</t>
  </si>
  <si>
    <t>นายอำนาจ โพธิ์แสง</t>
  </si>
  <si>
    <t>จ้างเหมาทำความสะอาดหน่วยเลือกตั้ง เขตเลือกตั้งที่ 1 หน่วยเลือกตั้งที่ 11</t>
  </si>
  <si>
    <t>นายชัยยุทธ ศรีวรสาร</t>
  </si>
  <si>
    <t>จ้างเหมาพาหนะขนส่งสิ่งของและอุปกรณ์การเลือกตั้ง และจ้างเหมาทำความสะอาดหน่วยเลือกตั้ง เขตเลือกตั้งที่ 1 หน่วยเลือกตั้งที่ 12</t>
  </si>
  <si>
    <t>นางนริศรา กิณเรศ</t>
  </si>
  <si>
    <t>จ้างเหมาพาหนะขนส่งสิ่งของและอุปกรณ์การเลือกตั้ง และจ้างเหมาทำความสะอาดหน่วยเลือกตั้ง เขตเลือกตั้งที่ 1 หน่วยเลือกตั้งที่ 13</t>
  </si>
  <si>
    <t>นายนครชัย บุตราช</t>
  </si>
  <si>
    <t>จ้างเหมาพาหนะขนส่งสิ่งของและอุปกรณ์การเลือกตั้ง เขตเลือกตั้งที่ 1 หน่วยเลือกตั้งที่ 14</t>
  </si>
  <si>
    <t>นายจารุวัฒน์ ประทุมตะ</t>
  </si>
  <si>
    <t>จ้างเหมาทำความสะอาดหน่วยเลือกตั้ง เขตเลือกตั้งที่ 1 หน่วยเลือกตั้งที่ 14</t>
  </si>
  <si>
    <t>นายพีระกุล สุวรรณเจริญ</t>
  </si>
  <si>
    <t>จ้างเหมาพาหนะขนส่งสิ่งของและอุปกรณ์การเลือกตั้ง และจ้างเหมาทำความสะอาดหน่วยเลือกตั้ง เขตเลือกตั้งที่ 1 หน่วยเลือกตั้งที่ 15</t>
  </si>
  <si>
    <t>นายมนูญ ว่องไว</t>
  </si>
  <si>
    <t>จ้างเหมาพาหนะขนส่งสิ่งของและอุปกรณ์การเลือกตั้ง เขตเลือกตั้งที่ 2 หน่วยเลือกตั้งที่ 1</t>
  </si>
  <si>
    <t>นายรัตนพงษ์ นิลทะราช</t>
  </si>
  <si>
    <t>จ้างเหมาทำความสะอาดหน่วยเลือกตั้ง เขตเลือกตั้งที่ 2 หน่วยเลือกตั้งที่ 1</t>
  </si>
  <si>
    <t>นางชวนพิศ นิลทะราช</t>
  </si>
  <si>
    <t>จ้างเหมาพาหนะขนส่งสิ่งของและอุปกรณ์การเลือกตั้ง และจ้างเหมาทำความสะอาดหน่วยเลือกตั้ง เขตเลือกตั้งที่ 2 หน่วยเลือกตั้งที่ 2</t>
  </si>
  <si>
    <t>นายณัฐวุฒิ โทษาธรรม</t>
  </si>
  <si>
    <t>จ้างเหมาพาหนะขนส่งสิ่งของและอุปกรณ์การเลือกตั้ง และจ้างเหมาทำความสะอาดหน่วยเลือกตั้ง เขตเลือกตั้งที่ 2 หน่วยเลือกตั้งที่ 3</t>
  </si>
  <si>
    <t>นายธวัชชัย พรหมนุชิต</t>
  </si>
  <si>
    <t>จ้างเหมาพาหนะขนส่งสิ่งของและอุปกรณ์การเลือกตั้ง และจ้างเหมาทำความสะอาดหน่วยเลือกตั้ง เขตเลือกตั้งที่ 2 หน่วยเลือกตั้งที่ 4</t>
  </si>
  <si>
    <t>นายสุภาพ แสนภูมี</t>
  </si>
  <si>
    <t>จ้างเหมาพาหนะขนส่งสิ่งของและอุปกรณ์การเลือกตั้ง และจ้างเหมาทำความสะอาดหน่วยเลือกตั้ง เขตเลือกตั้งที่ 2 หน่วยเลือกตั้งที่ 5</t>
  </si>
  <si>
    <t>นายสันทัด บุตะลา</t>
  </si>
  <si>
    <t>จ้างเหมาพาหนะขนส่งสิ่งของและอุปกรณ์การเลือกตั้ง เขตเลือกตั้งที่ 2 หน่วยเลือกตั้งที่ 6</t>
  </si>
  <si>
    <t>นายสกุณา มหาวงศ์</t>
  </si>
  <si>
    <t>จ้างเหมาทำความสะอาดหน่วยเลือกตั้ง เขตเลือกตั้งที่ 2 หน่วยเลือกตั้งที่ 6</t>
  </si>
  <si>
    <t>นายคณคมน์ ประมวลเจริญกิจ</t>
  </si>
  <si>
    <t>จ้างเหมาพาหนะขนส่งสิ่งของและอุปกรณ์การเลือกตั้ง และจ้างเหมาทำความสะอาดหน่วยเลือกตั้ง เขตเลือกตั้งที่ 2 หน่วยเลือกตั้งที่ 7</t>
  </si>
  <si>
    <t>นางอังคณารักษ์ พันเทศ</t>
  </si>
  <si>
    <t>จ้างเหมาพาหนะขนส่งสิ่งของและอุปกรณ์การเลือกตั้ง เขตเลือกตั้งที่ 2 หน่วยเลือกตั้งที่ 8</t>
  </si>
  <si>
    <t>นายธานินทร์ นาลาแก้ว</t>
  </si>
  <si>
    <t>จ้างเหมาทำความสะอาดหน่วยเลือกตั้ง เขตเลือกตั้งที่ 2 หน่วยเลือกตั้งที่ 8</t>
  </si>
  <si>
    <t>นางอัญชณา นาลาแก้ว</t>
  </si>
  <si>
    <t>จ้างเหมาพาหนะขนส่งสิ่งของและอุปกรณ์การเลือกตั้ง และจ้างเหมาทำความสะอาดหน่วยเลือกตั้ง เขตเลือกตั้งที่ 2 หน่วยเลือกตั้งที่ 9</t>
  </si>
  <si>
    <t>นางนุชนาถ ราชาพัฒน์</t>
  </si>
  <si>
    <t>จ้างเหมาพาหนะขนส่งสิ่งของและอุปกรณ์การเลือกตั้ง และจ้างเหมาทำความสะอาดหน่วยเลือกตั้ง เขตเลือกตั้งที่ 2 หน่วยเลือกตั้งที่ 10</t>
  </si>
  <si>
    <t>นายอุกฤษฏ์ คำปัง</t>
  </si>
  <si>
    <t>จ้างเหมาพาหนะขนส่งสิ่งของและอุปกรณ์การเลือกตั้ง และจ้างเหมาทำความสะอาดหน่วยเลือกตั้ง เขตเลือกตั้งที่ 2 หน่วยเลือกตั้งที่ 11</t>
  </si>
  <si>
    <t>นายแดนสยาม บุตรโคษา</t>
  </si>
  <si>
    <t>จ้างเหมาพาหนะขนส่งสิ่งของและอุปกรณ์การเลือกตั้ง และจ้างเหมาทำความสะอาดหน่วยเลือกตั้ง เขตเลือกตั้งที่ 2 หน่วยเลือกตั้งที่ 12</t>
  </si>
  <si>
    <t>นายประพันธ์ จงใจ</t>
  </si>
  <si>
    <t>จ้างเหมาพาหนะขนส่งสิ่งของและอุปกรณ์การเลือกตั้ง เขตเลือกตั้งที่ 2 หน่วยเลือกตั้งที่ 13</t>
  </si>
  <si>
    <t>นางบรรทม โยธานัก</t>
  </si>
  <si>
    <t>จ้างเหมาทำความสะอาดหน่วยเลือกตั้ง เขตเลือกตั้งที่ 2 หน่วยเลือกตั้งที่ 13</t>
  </si>
  <si>
    <t>นางอุ่นเรือน  เผือกพงษ์</t>
  </si>
  <si>
    <t>จ้างเหมาพาหนะขนส่งสิ่งของและอุปกรณ์การเลือกตั้ง และจ้างเหมาทำความสะอาดหน่วยเลือกตั้ง เขตเลือกตั้งที่ 2 หน่วยเลือกตั้งที่ 14</t>
  </si>
  <si>
    <t>นายพรศักดิ์ อุปพงษ์</t>
  </si>
  <si>
    <t>จ้างเหมาพาหนะขนส่งสิ่งของและอุปกรณ์การเลือกตั้ง และจ้างเหมาทำความสะอาดหน่วยเลือกตั้ง เขตเลือกตั้งที่ 2 หน่วยเลือกตั้งที่ 15</t>
  </si>
  <si>
    <t>นางสาวหนูจันทร์ คุณปัญญา</t>
  </si>
  <si>
    <t>จ้างเหมาพาหนะขนส่งสิ่งของและอุปกรณ์การเลือกตั้ง และจ้างเหมาทำความสะอาดหน่วยเลือกตั้ง เขตเลือกตั้งที่ 2 หน่วยเลือกตั้งที่ 16</t>
  </si>
  <si>
    <t>นางพรณรินทร์ กัลยาบาล</t>
  </si>
  <si>
    <t>จ้างเหมาพาหนะขนส่งสิ่งของและอุปกรณ์การเลือกตั้ง และจ้างเหมาทำความสะอาดหน่วยเลือกตั้ง เขตเลือกตั้งที่ 2 หน่วยเลือกตั้งที่ 17</t>
  </si>
  <si>
    <t>นายวีระวัฒน์ การุญ</t>
  </si>
  <si>
    <t>จ้างเหมาพาหนะขนส่งสิ่งของและอุปกรณ์การเลือกตั้ง และจ้างเหมาทำความสะอาดหน่วยเลือกตั้ง เขตเลือกตั้งที่ 2 หน่วยเลือกตั้งที่ 18</t>
  </si>
  <si>
    <t>นายพัฒนะ โคตรวงศ์</t>
  </si>
  <si>
    <t>จ้างเหมาพาหนะขนส่งสิ่งของและอุปกรณ์การเลือกตั้ง เขตเลือกตั้งที่ 3 หน่วยเลือกตั้งที่ 1</t>
  </si>
  <si>
    <t>นางสาวสุพิชชา ชุ่มมะโน</t>
  </si>
  <si>
    <t>จ้างเหมาทำความสะอาดหน่วยเลือกตั้ง เขตเลือกตั้งที่ 3 หน่วยเลือกตั้งที่ 1</t>
  </si>
  <si>
    <t>นายวสันต์ ตาลดี</t>
  </si>
  <si>
    <t>จ้างเหมาพาหนะขนส่งสิ่งของและอุปกรณ์การเลือกตั้ง และจ้างเหมาทำความสะอาดหน่วยเลือกตั้ง เขตเลือกตั้งที่ 3 หน่วยเลือกตั้งที่ 2</t>
  </si>
  <si>
    <t>นายสมพงษ์ บัวเก่า</t>
  </si>
  <si>
    <t>จ้างเหมาพาหนะขนส่งสิ่งของและอุปกรณ์การเลือกตั้ง และจ้างเหมาทำความสะอาดหน่วยเลือกตั้ง เขตเลือกตั้งที่ 3 หน่วยเลือกตั้งที่ 3</t>
  </si>
  <si>
    <t>นายชูชาติ ไฉนงุ่น</t>
  </si>
  <si>
    <t>จ้างเหมาพาหนะขนส่งสิ่งของและอุปกรณ์การเลือกตั้ง และจ้างเหมาทำความสะอาดหน่วยเลือกตั้ง เขตเลือกตั้งที่ 3 หน่วยเลือกตั้งที่ 4</t>
  </si>
  <si>
    <t>นางวนิดา ศรีวิภักดิ์</t>
  </si>
  <si>
    <t>จ้างเหมาพาหนะขนส่งสิ่งของและอุปกรณ์การเลือกตั้ง เขตเลือกตั้งที่ 3 หน่วยเลือกตั้งที่ 5</t>
  </si>
  <si>
    <t>นายวีระศักดิ์ มีขุนทด</t>
  </si>
  <si>
    <t>จ้างเหมาทำความสะอาดหน่วยเลือกตั้ง เขตเลือกตั้งที่ 3 หน่วยเลือกตั้งที่ 5</t>
  </si>
  <si>
    <t>นางประทุมพร ใจประทุม</t>
  </si>
  <si>
    <t>จ้างเหมาพาหนะขนส่งสิ่งของและอุปกรณ์การเลือกตั้ง เขตเลือกตั้งที่ 3 หน่วยเลือกตั้งที่ 6</t>
  </si>
  <si>
    <t>นางขนิษฐา ศรีมงคล</t>
  </si>
  <si>
    <t>จ้างเหมาทำความสะอาดหน่วยเลือกตั้ง เขตเลือกตั้งที่ 3 หน่วยเลือกตั้งที่ 6</t>
  </si>
  <si>
    <t>นางสาวจุฬาลักษณ์ สกุลสง่าพงศ์</t>
  </si>
  <si>
    <t>จ้างเหมาพาหนะขนส่งสิ่งของและอุปกรณ์การเลือกตั้ง และจ้างเหมาทำความสะอาดหน่วยเลือกตั้ง เขตเลือกตั้งที่ 3 หน่วยเลือกตั้งที่ 7</t>
  </si>
  <si>
    <t>นายทนงศักดิ์ ฮงทอง</t>
  </si>
  <si>
    <t>จ้างเหมาพาหนะขนส่งสิ่งของและอุปกรณ์การเลือกตั้ง เขตเลือกตั้งที่ 3 หน่วยเลือกตั้งที่ 8</t>
  </si>
  <si>
    <t>นางนันธิดา จูงกลาง</t>
  </si>
  <si>
    <t>จ้างเหมาทำความสะอาดหน่วยเลือกตั้ง เขตเลือกตั้งที่ 3 หน่วยเลือกตั้งที่ 8</t>
  </si>
  <si>
    <t>นางกชมล ประชานัน</t>
  </si>
  <si>
    <t>จ้างเหมาพาหนะขนส่งสิ่งของและอุปกรณ์การเลือกตั้ง และจ้างเหมาทำความสะอาดหน่วยเลือกตั้ง เขตเลือกตั้งที่ 3 หน่วยเลือกตั้งที่ 9</t>
  </si>
  <si>
    <t>นายศรีวิไล อาวะสาน</t>
  </si>
  <si>
    <t>จ้างเหมาพาหนะขนส่งสิ่งของและอุปกรณ์การเลือกตั้ง เขตเลือกตั้งที่ 3 หน่วยเลือกตั้งที่ 10</t>
  </si>
  <si>
    <t>นายคันชิต กั้วมาลา</t>
  </si>
  <si>
    <t>จ้างเหมาทำความสะอาดหน่วยเลือกตั้ง เขตเลือกตั้งที่ 3 หน่วยเลือกตั้งที่ 10</t>
  </si>
  <si>
    <t>นางวิลาวัณย์ กั้วมาลา</t>
  </si>
  <si>
    <t>จ้างเหมาพาหนะขนส่งสิ่งของและอุปกรณ์การเลือกตั้ง และจ้างเหมาทำความสะอาดหน่วยเลือกตั้ง เขตเลือกตั้งที่ 3 หน่วยเลือกตั้งที่ 11</t>
  </si>
  <si>
    <t>นางเยาวเรศ ใจอ่อน</t>
  </si>
  <si>
    <t>จ้างเหมาพาหนะขนส่งสิ่งของและอุปกรณ์การเลือกตั้ง และจ้างเหมาทำความสะอาดหน่วยเลือกตั้ง เขตเลือกตั้งที่ 3 หน่วยเลือกตั้งที่ 12</t>
  </si>
  <si>
    <t>นายรักษ์พงษ์ พันธรักษ์</t>
  </si>
  <si>
    <t>จ้างเหมาพาหนะขนส่งสิ่งของและอุปกรณ์การเลือกตั้ง และจ้างเหมาทำความสะอาดหน่วยเลือกตั้ง เขตเลือกตั้งที่ 3 หน่วยเลือกตั้งที่ 13</t>
  </si>
  <si>
    <t>นางวารี ชุมปัญญา</t>
  </si>
  <si>
    <t>จ้างเหมาพาหนะขนส่งสิ่งของและอุปกรณ์การเลือกตั้ง และจ้างเหมาทำความสะอาดหน่วยเลือกตั้ง เขตเลือกตั้งที่ 3 หน่วยเลือกตั้งที่ 14</t>
  </si>
  <si>
    <t>นางหวานใจ คณะพล</t>
  </si>
  <si>
    <t>จ้างเหมาพาหนะขนส่งสิ่งของและอุปกรณ์การเลือกตั้ง เขตเลือกตั้งที่ 3 หน่วยเลือกตั้งที่ 15</t>
  </si>
  <si>
    <t>นายหัสนัย การุณย์ชัย</t>
  </si>
  <si>
    <t>จ้างเหมาทำความสะอาดหน่วยเลือกตั้ง เขตเลือกตั้งที่ 3 หน่วยเลือกตั้งที่ 15</t>
  </si>
  <si>
    <t>นางสาวสมสนุก ชมราศรี</t>
  </si>
  <si>
    <t>จ้างเหมาพาหนะขนส่งสิ่งของและอุปกรณ์การเลือกตั้ง และจ้างเหมาทำความสะอาดหน่วยเลือกตั้ง เขตเลือกตั้งที่ 4 หน่วยเลือกตั้งที่ 1</t>
  </si>
  <si>
    <t>นางสาวอินทุภา อินทยุง</t>
  </si>
  <si>
    <t>จ้างเหมาพาหนะขนส่งสิ่งของและอุปกรณ์การเลือกตั้ง และจ้างเหมาทำความสะอาดหน่วยเลือกตั้ง เขตเลือกตั้งที่ 4 หน่วยเลือกตั้งที่ 2</t>
  </si>
  <si>
    <t>นางกฤษณา นามเสน</t>
  </si>
  <si>
    <t>จ้างเหมาพาหนะขนส่งสิ่งของและอุปกรณ์การเลือกตั้ง และจ้างเหมาทำความสะอาดหน่วยเลือกตั้ง เขตเลือกตั้งที่ 4 หน่วยเลือกตั้งที่ 3</t>
  </si>
  <si>
    <t>นางวิภาวรรณ เปาวะนา</t>
  </si>
  <si>
    <t>จ้างเหมาพาหนะขนส่งสิ่งของและอุปกรณ์การเลือกตั้ง และจ้างเหมาทำความสะอาดหน่วยเลือกตั้ง เขตเลือกตั้งที่ 4 หน่วยเลือกตั้งที่ 4</t>
  </si>
  <si>
    <t>นางสาวแสงทวี มีพรม</t>
  </si>
  <si>
    <t>จ้างเหมาพาหนะขนส่งสิ่งของและอุปกรณ์การเลือกตั้ง และจ้างเหมาทำความสะอาดหน่วยเลือกตั้ง เขตเลือกตั้งที่ 4 หน่วยเลือกตั้งที่ 5</t>
  </si>
  <si>
    <t>นายกฤตพล ตรีนารถ</t>
  </si>
  <si>
    <t>จ้างเหมาพาหนะขนส่งสิ่งของและอุปกรณ์การเลือกตั้ง และจ้างเหมาทำความสะอาดหน่วยเลือกตั้ง เขตเลือกตั้งที่ 4 หน่วยเลือกตั้งที่ 6</t>
  </si>
  <si>
    <t>นางสาวชุติมา ราชกรม</t>
  </si>
  <si>
    <t>จ้างเหมาพาหนะขนส่งสิ่งของและอุปกรณ์การเลือกตั้ง และจ้างเหมาทำความสะอาดหน่วยเลือกตั้ง เขตเลือกตั้งที่ 4 หน่วยเลือกตั้งที่ 7</t>
  </si>
  <si>
    <t>นางกรรณิกา พลแสน</t>
  </si>
  <si>
    <t>จ้างเหมาพาหนะขนส่งสิ่งของและอุปกรณ์การเลือกตั้ง และจ้างเหมาทำความสะอาดหน่วยเลือกตั้ง เขตเลือกตั้งที่ 4 หน่วยเลือกตั้งที่ 8</t>
  </si>
  <si>
    <t>นายสมชัย พรหมแก้ว</t>
  </si>
  <si>
    <t>จ้างเหมาพาหนะขนส่งสิ่งของและอุปกรณ์การเลือกตั้ง และจ้างเหมาทำความสะอาดหน่วยเลือกตั้ง เขตเลือกตั้งที่ 4 หน่วยเลือกตั้งที่ 9</t>
  </si>
  <si>
    <t>นางรัศมี ศรีวิเศษ</t>
  </si>
  <si>
    <t>จ้างเหมาพาหนะขนส่งสิ่งของและอุปกรณ์การเลือกตั้ง และจ้างเหมาทำความสะอาดหน่วยเลือกตั้ง เขตเลือกตั้งที่ 4 หน่วยเลือกตั้งที่ 10</t>
  </si>
  <si>
    <t>นายวิไร แสนปากดี</t>
  </si>
  <si>
    <t>จ้างเหมาพาหนะขนส่งสิ่งของและอุปกรณ์การเลือกตั้ง และจ้างเหมาทำความสะอาดหน่วยเลือกตั้ง เขตเลือกตั้งที่ 4 หน่วยเลือกตั้งที่ 11</t>
  </si>
  <si>
    <t>นายสุรชัย บุบผาชาติ</t>
  </si>
  <si>
    <t>จ้างเหมาพาหนะขนส่งสิ่งของและอุปกรณ์การเลือกตั้ง และจ้างเหมาทำความสะอาดหน่วยเลือกตั้ง เขตเลือกตั้งที่ 4 หน่วยเลือกตั้งที่ 12</t>
  </si>
  <si>
    <t>นายคำพลอย รัตนา</t>
  </si>
  <si>
    <t>จ้างเหมาพาหนะขนส่งสิ่งของและอุปกรณ์การเลือกตั้ง และจ้างเหมาทำความสะอาดหน่วยเลือกตั้ง เขตเลือกตั้งที่ 4 หน่วยเลือกตั้งที่ 13</t>
  </si>
  <si>
    <t>นางสมปอง กงลีมา</t>
  </si>
  <si>
    <t>จ้างเหมาพาหนะขนส่งสิ่งของและอุปกรณ์การเลือกตั้ง และจ้างเหมาทำความสะอาดหน่วยเลือกตั้ง เขตเลือกตั้งที่ 4 หน่วยเลือกตั้งที่ 14</t>
  </si>
  <si>
    <t>นายวีรวิทย์ สุวรรณชัยรบ</t>
  </si>
  <si>
    <t>จ้างเหมาพาหนะขนส่งสิ่งของและอุปกรณ์การเลือกตั้ง และจ้างเหมาทำความสะอาดหน่วยเลือกตั้ง เขตเลือกตั้งที่ 4 หน่วยเลือกตั้งที่ 15</t>
  </si>
  <si>
    <t>นางวนิชญา ทับทิม</t>
  </si>
  <si>
    <t>จ้างเหมาพาหนะขนส่งสิ่งของและอุปกรณ์การเลือกตั้ง และจ้างเหมาทำความสะอาดหน่วยเลือกตั้ง เขตเลือกตั้งที่ 4 หน่วยเลือกตั้งที่ 16</t>
  </si>
  <si>
    <t>นางวัลลภา ณ กาฬสินธุ์</t>
  </si>
  <si>
    <t>จ้างเหมาพาหนะขนส่งสิ่งของและอุปกรณ์การเลือกตั้ง และจ้างเหมาทำความสะอาดหน่วยเลือกตั้ง เขตเลือกตั้งที่ 4 หน่วยเลือกตั้งที่ 17</t>
  </si>
  <si>
    <t>นายเจริญศักดิ์  วงศ์จามจุรี</t>
  </si>
  <si>
    <t>จ้างเหมาพาหนะขนส่งสิ่งของและอุปกรณ์การเลือกตั้ง และจ้างเหมาทำความสะอาดหน่วยเลือกตั้ง เขตเลือกตั้งที่ 4 หน่วยเลือกตั้งที่ 18</t>
  </si>
  <si>
    <t>นางสาวจุฑาทิพย์ ลามคำ</t>
  </si>
  <si>
    <t>จ้างเหมาพาหนะขนส่งสิ่งของและอุปกรณ์การเลือกตั้ง และจ้างเหมาทำความสะอาดหน่วยเลือกตั้ง เขตเลือกตั้งที่ 4 หน่วยเลือกตั้งที่ 19</t>
  </si>
  <si>
    <t>นายเอกพันธุ์ เพียรพจน์</t>
  </si>
  <si>
    <t>จ้างเหมาพาหนะขนส่งสิ่งของและอุปกรณ์การเลือกตั้ง และจ้างเหมาทำความสะอาดหน่วยเลือกตั้ง เขตเลือกตั้งที่ 4 หน่วยเลือกตั้งที่ 20</t>
  </si>
  <si>
    <t>นางกอบเงิน ชิตบุตร</t>
  </si>
  <si>
    <t>จ้างเหมาพาหนะขนส่งสิ่งของและอุปกรณ์การเลือกตั้ง และจ้างเหมาทำความสะอาดหน่วยเลือกตั้ง เขตเลือกตั้งที่ 4 หน่วยเลือกตั้งที่ 21</t>
  </si>
  <si>
    <t>นายสมาน ชัยรินทร์</t>
  </si>
  <si>
    <t>ร้านพริ้นติ้งเฮ้าส์ โดย นายจีรทีปต์ อินทนู</t>
  </si>
  <si>
    <t>จ้างซ่อมยานพาหนะ รถยนต์ตู้ สน. นข-5641</t>
  </si>
  <si>
    <t>อู่ค่ำยนตกิจ-ค่ำอะไหล่ยนต์ โดย นายค่ำ ชมชายผล</t>
  </si>
  <si>
    <t>146/2568</t>
  </si>
  <si>
    <t>จ้างซ่อมรถยนต์ (ตู้) ททะเบียน นข 3261 สกลนคร</t>
  </si>
  <si>
    <t>บริษัท อุดรกระจกรถยนต์ จำกัด</t>
  </si>
  <si>
    <t>จ้างซ่อมรถยนต์ (ตู้) ทะเบียน นข 4819 สกลนคร</t>
  </si>
  <si>
    <t>ห้างหุ้นส่วนจำกัด สกลการยางเซอร์วิส</t>
  </si>
  <si>
    <t>148/2568</t>
  </si>
  <si>
    <t xml:space="preserve">ซื้ออะไหล่รถยนต์เก็บขนขยะ ทะเบียน 81-8810 สกลนคร </t>
  </si>
  <si>
    <t>161/2568</t>
  </si>
  <si>
    <t>จ้างซ่อมรถกระบะ 4 ประตู ทะเบียน สน.กข-9768</t>
  </si>
  <si>
    <t>152/2568</t>
  </si>
  <si>
    <t>ซื้อวัสดุจัดพิธีวางพวงมาลาอนุสาวรีย์พระยาประจันตประเทศธานี ปี 2568</t>
  </si>
  <si>
    <t>ร้านใจดี</t>
  </si>
  <si>
    <t>608/2568</t>
  </si>
  <si>
    <t>ซื้อวัสดุสำนักงาน (ตรายาง)</t>
  </si>
  <si>
    <t>ร้านบ้านน้ำตรายาง โดย นางสาวชลกานต์ สุระมรรคา</t>
  </si>
  <si>
    <t>611/2568</t>
  </si>
  <si>
    <t>ซื้อวัสดุยานพาหนะและขนส่ง รถกระบะ 4 ประตู ทะเบียน สน.กธ-5685</t>
  </si>
  <si>
    <t>ห้างหุ้นส่วนจำกัด ขอนแก่นการไฟฟ้า สกลนคร</t>
  </si>
  <si>
    <t>167/2568</t>
  </si>
  <si>
    <t>ซื้อวัสดุยานพาหนะและขนส่ง รถกระบะ 4 ล้อ สน. ป-1777</t>
  </si>
  <si>
    <t>173/2568</t>
  </si>
  <si>
    <t>จ้างซ่อมเครื่องคอมพิวเตอร์ รหัสครุภัณฑ์ ทสน.ช.416 64 1446</t>
  </si>
  <si>
    <t>ร้านคอมพิวเตอร์สองพี่น้อง โดย นายอดิศักดิ์  ตั้งมั่นกิจเจริญ</t>
  </si>
  <si>
    <t>241/2568</t>
  </si>
  <si>
    <t>ซื้อวัสดุยานพาหนะและขนส่ง เรือดันผักตบชวารหัสครุภัณฑ์ ทสน.ช. 033 62 0001</t>
  </si>
  <si>
    <t>171/2568</t>
  </si>
  <si>
    <t>จ้างซ่อมรถจักรยานยนต์ส่วนกลาง ทะเบียน กวก 571 สกลนคร</t>
  </si>
  <si>
    <t>บริษัท ศิริยนต์วัฒนา (1995) จำกัด</t>
  </si>
  <si>
    <t>156/2568</t>
  </si>
  <si>
    <t>630/2568</t>
  </si>
  <si>
    <t>จ้างทำป้ายไวนิลงานเฉลิมพระเกียรติสมเด็จพระนางเจ้าฯ พระบรมราชินี เนื่องในโอกาสวันเฉลิมพระชนมพรรษา 3 มิถุนายน 2568</t>
  </si>
  <si>
    <t>ร้านกอดีไซน์ โดย น.ส.กอรกช วิริยะบุญญา</t>
  </si>
  <si>
    <t>252/2568</t>
  </si>
  <si>
    <t>ซื้อเครื่องไทยธรรม</t>
  </si>
  <si>
    <t>ร้านเทียนอันสังฆภัณฑ์</t>
  </si>
  <si>
    <t>635/2568</t>
  </si>
  <si>
    <t xml:space="preserve">ซื้ออะไหล่รถยนต์เก็บขนขยะ ทะเบียน 81-1610 สกลนคร </t>
  </si>
  <si>
    <t>โรงกลึงเลิศชัย</t>
  </si>
  <si>
    <t>176/2568</t>
  </si>
  <si>
    <t xml:space="preserve">ซื้ออะไหล่รถยนต์เก็บขนขยะ ทะเบียน 80-7678 สกลนคร </t>
  </si>
  <si>
    <t>177/2568</t>
  </si>
  <si>
    <t xml:space="preserve">ซื้ออะไหล่รถยนต์เก็บขนขยะ ทะเบียน 81-5360 สกลนคร </t>
  </si>
  <si>
    <t>178/2568</t>
  </si>
  <si>
    <t>จ้างซ่อมครุภัณฑ์คอมพิวเตอร์ รหัส ทน.สน.ค. 416 65 1460 และ 416 61 1347</t>
  </si>
  <si>
    <t>ห้างหุ้นส่วนจำกัด สกลนครเซอร์วิส โอเอ</t>
  </si>
  <si>
    <t>247/2568</t>
  </si>
  <si>
    <t>จ้างซ่อมเครื่องพิมพ์คอมพิวเตอร์ รหัสครุภัณฑ์ ทสน.ช.414 67 0556</t>
  </si>
  <si>
    <t>249/2568</t>
  </si>
  <si>
    <t>จ้างเหมาทำป้ายไวนิล พิธีสวดพระพุทธมนต์และพิธีทำบุญตักบาตรถวายพระราชกุศล เนื่องในวันที่ระลึก พระบาทสมเด็จพระปกเกล้าเจ้าอยู่หัว ประจำปีพุทธศักราช 2568 จังหวัดสกลนคร</t>
  </si>
  <si>
    <t>สน 52002/374 (ว 119)</t>
  </si>
  <si>
    <t>ห้างหุ้นส่วนจำกัด อาร์ อี ออยล์</t>
  </si>
  <si>
    <t>ซื้อน้ำมันเชื้อเพลิงและหล่อลื่น (ฝ่ายบริหารทั่วไป) (สาธาฯ)</t>
  </si>
  <si>
    <t>ซื้อน้ำมันเชื้อเพลิงและหล่อลื่น (งานบริการสาธารณสุขและสาธารณสุขอื่น) (สาธาฯ)</t>
  </si>
  <si>
    <t>ซื้อน้ำมันเชื้อเพลิงและหล่อลื่น (งานสวนสาธารณะ) (ช่าง)</t>
  </si>
  <si>
    <t>567/2568</t>
  </si>
  <si>
    <t>584/2568</t>
  </si>
  <si>
    <t>ซื้อน้ำมันเชื้อเพลิงและหล่อลื่น (งานบริหารทั่วไปเกี่ยวกับอุตสาหกรรมและการโยธา) (ช่าง)</t>
  </si>
  <si>
    <t>596/2568</t>
  </si>
  <si>
    <t>616/2568</t>
  </si>
  <si>
    <t>ซื้อน้ำมันเชื้อเพลิงและหล่อลื่น (งานป้องกันและควบคุมโรค) (สาธาฯ)</t>
  </si>
  <si>
    <t>564/2568</t>
  </si>
  <si>
    <t>575/2568</t>
  </si>
  <si>
    <t>604/2568</t>
  </si>
  <si>
    <t>607/2568</t>
  </si>
  <si>
    <t>618/2568</t>
  </si>
  <si>
    <t>620/2568</t>
  </si>
  <si>
    <t>632/2568</t>
  </si>
  <si>
    <t>ประกวดราคาจ้างโครงการจัดงานแข่งขันทักษะทางวิชาการ เจ้าภาพระดับประเทศ ด้วยวิธีประกวดราคาอิเล็กทรอนิกส์ (e-bidding) (เลขที่โครงการ : 68039171718)</t>
  </si>
  <si>
    <t>บริษัท บีพีเอ็น ลีดเดอร์ กรุ๊ป จำกัด 36,500,000.00 บาท / บริษัท ฟิวเจอร์ ดีซี จำกัด 35,000,000.00 บาท</t>
  </si>
  <si>
    <t>เป็นผู้มีคุณสมบัติ
ตรงตามเงื่อนไข
ที่กำหนด</t>
  </si>
  <si>
    <t xml:space="preserve">ใบสั่งซื้อเลขที่ 52003/612/2568 </t>
  </si>
  <si>
    <t>ใบสั่งจ้างเลขที่ 52003/240/2568</t>
  </si>
  <si>
    <t>ใบสั่งจ้างเลขที่ 52003/154/2568</t>
  </si>
  <si>
    <t xml:space="preserve">สัญญาเลขที่ 125/2568 </t>
  </si>
  <si>
    <t>ใบสั่งจ้างเลขที่ 52003/236/2568</t>
  </si>
  <si>
    <t>ใบสั่งซื้อเลขที่ 52003/601/2568</t>
  </si>
  <si>
    <t xml:space="preserve">ใบสั่งซื้อเลขที่ 52003/600/2568 </t>
  </si>
  <si>
    <t>ใบสั่งซื้อเลขที่ 52003/598/2568</t>
  </si>
  <si>
    <t xml:space="preserve">สัญญาเลขที่ 124/2568 </t>
  </si>
  <si>
    <t xml:space="preserve">สัญญาเลขที่ 123/2568 </t>
  </si>
  <si>
    <t xml:space="preserve">สัญญาเลขที่ 122/2568 </t>
  </si>
  <si>
    <t xml:space="preserve">ใบสั่งซื้อเลขที่ 52003/591/2568 </t>
  </si>
  <si>
    <t>ใบสั่งจ้างเลขที่ 52003/234/2568</t>
  </si>
  <si>
    <t xml:space="preserve">ใบสั่งจ้างเลขที่ 52003/231/2568 </t>
  </si>
  <si>
    <t xml:space="preserve">ใบสั่งซื้อเลขที่ 52003/165/2568 </t>
  </si>
  <si>
    <t xml:space="preserve">ใบสั่งจ้างเลขที่ 52003/144/2568 </t>
  </si>
  <si>
    <t>ใบสั่งจ้างเลขที่ 52003/147/2568</t>
  </si>
  <si>
    <t>ใบสั่งจ้างเลขที่ 52003/227/2568</t>
  </si>
  <si>
    <t>ใบสั่งซื้อเลขที่ 52003/566/2568</t>
  </si>
  <si>
    <t>ใบสั่งจ้างเลขที่ 52003/228/2568</t>
  </si>
  <si>
    <t>ใบสั่งซื้อเลขที่ 52003/458/2568</t>
  </si>
  <si>
    <t>ใบสั่งจ้างเลขที่ 52003/225/2568</t>
  </si>
  <si>
    <t>ใบสั่งซื้อเลขที่ 52003/550/2568</t>
  </si>
  <si>
    <t xml:space="preserve">ใบสั่งจ้างเลขที่ 52003/157/2568 </t>
  </si>
  <si>
    <t>ใบสั่งจ้างเลขที่ 52003/224/2568</t>
  </si>
  <si>
    <t xml:space="preserve">ใบสั่งจ้างเลขที่ 52003/217/2568 </t>
  </si>
  <si>
    <t xml:space="preserve">ใบสั่งซื้อเลขที่ 52003/156,157,
158/2568 </t>
  </si>
  <si>
    <t xml:space="preserve">ใบสั่งจ้างเลขที่ 52003/142/2568 </t>
  </si>
  <si>
    <t xml:space="preserve">ใบสั่งซื้อเลขที่ 52003/159/2568 </t>
  </si>
  <si>
    <t xml:space="preserve">ใบสั่งจ้างเลขที่ 52003/140/2568 </t>
  </si>
  <si>
    <t xml:space="preserve">ใบสั่งซื้อเลขที่ 52003/457/2568 </t>
  </si>
  <si>
    <t>ใบสั่งจ้างเลขที่ 52003/215/2568</t>
  </si>
  <si>
    <t xml:space="preserve">หจก.ซิน ซิน สกลนคร </t>
  </si>
  <si>
    <t xml:space="preserve">ร้านสไมล์แอร์ โดย นายทินกร ศรีสำอางค์ </t>
  </si>
  <si>
    <t xml:space="preserve">ห้างหุ้นส่วนจำกัด สกลเอราวัณแทรคเตอร์ </t>
  </si>
  <si>
    <t xml:space="preserve">อู่ค่ำยนตกิจ-ค่ำอะไหล่ยนต์ </t>
  </si>
  <si>
    <t>โรงนมภูพานอันเนื่องมาจากพระราชดำริ จังหวัดสกลนคร</t>
  </si>
  <si>
    <t xml:space="preserve">ร้านสไมล์แอร์ โดย นายทินกร ศรีสำอาง </t>
  </si>
  <si>
    <t xml:space="preserve">หจก. อาร์ อี ออยล์ </t>
  </si>
  <si>
    <t xml:space="preserve">ห้างหุ้นส่วนจำกัด สกลนครเซอร์วิส โอเอ </t>
  </si>
  <si>
    <t xml:space="preserve">ห้างหุ้นส่วนจำกัด สกลนครเซอร์วิส โอเอ  </t>
  </si>
  <si>
    <t xml:space="preserve">นางสาว เกิดสิริ เสนีวงศ์ ณ อยุธยา </t>
  </si>
  <si>
    <t xml:space="preserve">ร้านเพชรเจริญ โอ.เอ. </t>
  </si>
  <si>
    <t xml:space="preserve">หจก.ขอนแก่นการไฟฟ้า สกลนคร </t>
  </si>
  <si>
    <t xml:space="preserve">ห้างหุ้นส่วนจำกัด สกลการยางเซอร์วิส </t>
  </si>
  <si>
    <t xml:space="preserve">ร้านยาไดนาโมแอร์ โดยนายสุริยา ลาดบาศรี </t>
  </si>
  <si>
    <t>ห้างหุ้นส่วนจำกัด รัตนเจริญยนต์</t>
  </si>
  <si>
    <t xml:space="preserve">สมคิดกรุ๊ป </t>
  </si>
  <si>
    <t xml:space="preserve">ห้างหุ้นส่วนจำกัด สมบูรณ์อีเลคทริค สกลนคร </t>
  </si>
  <si>
    <t xml:space="preserve">บริษัท สมคิดกรุ๊ป888 จำกัด </t>
  </si>
  <si>
    <t xml:space="preserve">บริษัท ศึกษาภัณฑ์ อินเตอร์ กรุ๊ป จำกัด </t>
  </si>
  <si>
    <t xml:space="preserve">นายอรรถพล โยธานัก </t>
  </si>
  <si>
    <t>างสาว เกิดสิริ เสนีวงศ์ ณ อยุธยา</t>
  </si>
  <si>
    <t xml:space="preserve">นายสมพร ประกิ่ง </t>
  </si>
  <si>
    <t>ห้างหุ้นส่วนจำกัด อาร์ดีเซอร์วิส แอนด์ซัพพลาย</t>
  </si>
  <si>
    <t>ร้านภูวิว</t>
  </si>
  <si>
    <t xml:space="preserve">สัญญาเลขที่ 121/2568 </t>
  </si>
  <si>
    <t>เป็นผู้มีคุณสมบัติและ
ข้อเสนอทางเทคนิค 
ถูกต้องครบถ้วนและ
เป็นผู้เสนอราคาต่ำสุด</t>
  </si>
  <si>
    <t>บริษัท บีพีเอ็น ลีดเดอร์ กรุ๊ป จำกัด</t>
  </si>
  <si>
    <t>ลำดับที่
(2)</t>
  </si>
  <si>
    <t>งานที่จัดซื้อหรือจัดจ้าง
(3)</t>
  </si>
  <si>
    <t>วิธีซื้อหรือจ้าง
(6)</t>
  </si>
  <si>
    <t>รายชื่อผู้เสนอราคาและ
ราคาที่เสนอ
(7)</t>
  </si>
  <si>
    <t>ผู้ได้รับการคัดเลือกและ
ราคาที่ตกลงซื้อหรือจ้าง 
(8)</t>
  </si>
  <si>
    <t>เหตุผลที่คัดเลือก
โดยสรุป
(9)</t>
  </si>
  <si>
    <t>เลขที่และวันที่ของสัญญาหรือข้อตกลงในการซื้อหรือจ้าง
(10)</t>
  </si>
  <si>
    <t>ราคากลาง 
(5)</t>
  </si>
  <si>
    <t>รายชื่อผู้เสนอราคา
และราคาที่เสนอ
(7)</t>
  </si>
  <si>
    <t>ผู้ได้รับการคัดเลือกและ
ราคาที่ตกลงซื้อหรือจ้าง
(8)</t>
  </si>
  <si>
    <t>เลขที่และวันที่ของสัญญา
หรือข้อตกลงในการซื้อหรือจ้าง
(10)</t>
  </si>
  <si>
    <t>ซื้อน้ำมันเชื้อเพลิงและหล่อลื่น (ฝ่ายส่งเสริมสิ่งแวดล้อม) (สาธาฯ)</t>
  </si>
  <si>
    <t>636/2568</t>
  </si>
  <si>
    <t>638/2568</t>
  </si>
  <si>
    <t>ราคากลาง
(5)</t>
  </si>
  <si>
    <t>วิธีเฉพาะเจาะจง (ว322)</t>
  </si>
  <si>
    <t>-</t>
  </si>
  <si>
    <t>ประจำปีงบประมาณ พ.ศ. 2568 (พฤษภาคม 2568)</t>
  </si>
  <si>
    <t>หมายเหตุ : จัดซื้อจัดจ้างตามหนังสือกรมบัญชีกลาง ด่วนที่สุด ที่ กค 0405.4/ว322 ลงวันที่ 24 สิงหาคม 2560</t>
  </si>
  <si>
    <t>สรุปผลการจัดซื้อจัดจ้างของเทศบาลนครสกลนคร</t>
  </si>
  <si>
    <t>วงเงินที่จะซื้อ
หรือจ้าง
(4)</t>
  </si>
  <si>
    <t>วงเงินที่จะซื้อ
หรือจ้าง 
(4)</t>
  </si>
  <si>
    <t xml:space="preserve">ใบสั่งซื้อเลขที่ 52003/169,170/
2568 </t>
  </si>
  <si>
    <t xml:space="preserve">ใบสั่งซื้อเลขที่ 52003/163,164/
2568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</si>
</sst>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&quot;ใบสั่งซื้อเลขที่ 52003/&quot;@\ "/>
    <numFmt numFmtId="188" formatCode="&quot;ใบสั่งจ้างเลขที่ 52003/&quot;@\ "/>
    <numFmt numFmtId="189" formatCode="&quot;บันทึกข้อความ ที่&quot;\ @"/>
    <numFmt numFmtId="190" formatCode="&quot;บันทึกซื้อเลขที่ 52003/&quot;@\ "/>
  </numFmts>
  <fonts count="13">
    <font>
      <sz val="10"/>
      <name val="Arial"/>
      <charset val="222"/>
    </font>
    <font>
      <sz val="10"/>
      <name val="Arial"/>
      <charset val="222"/>
    </font>
    <font>
      <b/>
      <sz val="16"/>
      <name val="TH SarabunPSK"/>
      <family val="2"/>
      <charset val="222"/>
    </font>
    <font>
      <b/>
      <sz val="16"/>
      <name val="TH Niramit AS"/>
    </font>
    <font>
      <sz val="11"/>
      <color indexed="8"/>
      <name val="Tahoma"/>
      <family val="2"/>
      <charset val="22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sz val="10"/>
      <name val="Arial"/>
      <family val="2"/>
    </font>
    <font>
      <b/>
      <sz val="16"/>
      <color rgb="FF1C1C1C"/>
      <name val="TH SarabunPSK"/>
      <family val="2"/>
    </font>
    <font>
      <b/>
      <sz val="16"/>
      <color rgb="FF000000"/>
      <name val="TH SarabunPSK"/>
      <family val="2"/>
    </font>
    <font>
      <b/>
      <sz val="16"/>
      <color indexed="8"/>
      <name val="TH SarabunPSK"/>
      <family val="2"/>
    </font>
    <font>
      <b/>
      <sz val="16"/>
      <color theme="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7030A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</cellStyleXfs>
  <cellXfs count="116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shrinkToFit="1"/>
    </xf>
    <xf numFmtId="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49" fontId="6" fillId="0" borderId="0" xfId="0" applyNumberFormat="1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vertical="top" shrinkToFit="1"/>
    </xf>
    <xf numFmtId="0" fontId="6" fillId="0" borderId="0" xfId="0" applyFont="1" applyAlignment="1">
      <alignment horizontal="center" vertical="top"/>
    </xf>
    <xf numFmtId="4" fontId="6" fillId="0" borderId="0" xfId="0" applyNumberFormat="1" applyFont="1" applyAlignment="1">
      <alignment horizontal="center" vertical="top"/>
    </xf>
    <xf numFmtId="49" fontId="6" fillId="0" borderId="0" xfId="0" applyNumberFormat="1" applyFont="1"/>
    <xf numFmtId="43" fontId="6" fillId="0" borderId="0" xfId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0" fontId="6" fillId="0" borderId="5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left" vertical="top" wrapText="1"/>
    </xf>
    <xf numFmtId="4" fontId="6" fillId="0" borderId="5" xfId="0" applyNumberFormat="1" applyFont="1" applyBorder="1" applyAlignment="1">
      <alignment horizontal="right" vertical="top" wrapText="1" shrinkToFit="1"/>
    </xf>
    <xf numFmtId="0" fontId="6" fillId="0" borderId="5" xfId="0" applyFont="1" applyBorder="1" applyAlignment="1">
      <alignment vertical="top" wrapText="1"/>
    </xf>
    <xf numFmtId="4" fontId="6" fillId="0" borderId="5" xfId="0" applyNumberFormat="1" applyFont="1" applyBorder="1" applyAlignment="1">
      <alignment horizontal="right" vertical="top" wrapText="1"/>
    </xf>
    <xf numFmtId="14" fontId="6" fillId="0" borderId="5" xfId="0" applyNumberFormat="1" applyFont="1" applyBorder="1" applyAlignment="1">
      <alignment vertical="top" wrapText="1"/>
    </xf>
    <xf numFmtId="0" fontId="6" fillId="0" borderId="0" xfId="0" applyFont="1" applyAlignment="1">
      <alignment horizontal="right"/>
    </xf>
    <xf numFmtId="43" fontId="6" fillId="0" borderId="0" xfId="1" applyFont="1" applyAlignment="1">
      <alignment horizontal="right" vertical="top"/>
    </xf>
    <xf numFmtId="4" fontId="6" fillId="0" borderId="0" xfId="0" applyNumberFormat="1" applyFont="1" applyAlignment="1">
      <alignment horizontal="right" vertical="top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 shrinkToFit="1"/>
    </xf>
    <xf numFmtId="4" fontId="6" fillId="2" borderId="1" xfId="0" applyNumberFormat="1" applyFont="1" applyFill="1" applyBorder="1" applyAlignment="1">
      <alignment horizontal="center" vertical="center" wrapText="1"/>
    </xf>
    <xf numFmtId="4" fontId="6" fillId="0" borderId="0" xfId="1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left" vertical="top" wrapText="1"/>
    </xf>
    <xf numFmtId="4" fontId="5" fillId="0" borderId="5" xfId="1" applyNumberFormat="1" applyFont="1" applyFill="1" applyBorder="1" applyAlignment="1">
      <alignment horizontal="right" vertical="top" wrapText="1" shrinkToFit="1"/>
    </xf>
    <xf numFmtId="0" fontId="9" fillId="0" borderId="5" xfId="0" applyFont="1" applyBorder="1" applyAlignment="1">
      <alignment horizontal="left" vertical="top" wrapText="1"/>
    </xf>
    <xf numFmtId="4" fontId="9" fillId="0" borderId="5" xfId="0" applyNumberFormat="1" applyFont="1" applyBorder="1" applyAlignment="1">
      <alignment horizontal="right" vertical="top" wrapText="1"/>
    </xf>
    <xf numFmtId="4" fontId="5" fillId="0" borderId="5" xfId="0" applyNumberFormat="1" applyFont="1" applyBorder="1" applyAlignment="1">
      <alignment horizontal="right" vertical="top" wrapText="1"/>
    </xf>
    <xf numFmtId="4" fontId="6" fillId="0" borderId="0" xfId="1" applyNumberFormat="1" applyFont="1" applyAlignment="1">
      <alignment horizontal="right" vertical="top"/>
    </xf>
    <xf numFmtId="4" fontId="6" fillId="2" borderId="0" xfId="0" applyNumberFormat="1" applyFont="1" applyFill="1" applyAlignment="1">
      <alignment horizontal="right" vertical="top"/>
    </xf>
    <xf numFmtId="0" fontId="6" fillId="2" borderId="5" xfId="0" applyFont="1" applyFill="1" applyBorder="1" applyAlignment="1">
      <alignment vertical="top" shrinkToFi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 shrinkToFit="1"/>
    </xf>
    <xf numFmtId="4" fontId="6" fillId="4" borderId="1" xfId="1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87" fontId="6" fillId="0" borderId="5" xfId="0" applyNumberFormat="1" applyFont="1" applyBorder="1" applyAlignment="1">
      <alignment horizontal="center" vertical="top" wrapText="1" shrinkToFit="1"/>
    </xf>
    <xf numFmtId="188" fontId="6" fillId="0" borderId="5" xfId="0" applyNumberFormat="1" applyFont="1" applyBorder="1" applyAlignment="1">
      <alignment horizontal="center" vertical="top" wrapText="1" shrinkToFit="1"/>
    </xf>
    <xf numFmtId="0" fontId="10" fillId="0" borderId="5" xfId="0" applyFont="1" applyBorder="1" applyAlignment="1">
      <alignment vertical="top" wrapText="1" readingOrder="1"/>
    </xf>
    <xf numFmtId="189" fontId="6" fillId="0" borderId="5" xfId="0" applyNumberFormat="1" applyFont="1" applyBorder="1" applyAlignment="1">
      <alignment horizontal="center" vertical="top" wrapText="1" shrinkToFit="1"/>
    </xf>
    <xf numFmtId="0" fontId="11" fillId="0" borderId="5" xfId="0" applyFont="1" applyBorder="1" applyAlignment="1">
      <alignment vertical="top" wrapText="1"/>
    </xf>
    <xf numFmtId="190" fontId="5" fillId="0" borderId="5" xfId="0" applyNumberFormat="1" applyFont="1" applyBorder="1" applyAlignment="1">
      <alignment horizontal="center" vertical="top" wrapText="1" shrinkToFit="1"/>
    </xf>
    <xf numFmtId="4" fontId="6" fillId="0" borderId="5" xfId="2" applyNumberFormat="1" applyFont="1" applyFill="1" applyBorder="1" applyAlignment="1">
      <alignment horizontal="right" vertical="top" wrapText="1"/>
    </xf>
    <xf numFmtId="0" fontId="6" fillId="4" borderId="5" xfId="0" applyFont="1" applyFill="1" applyBorder="1" applyAlignment="1">
      <alignment horizontal="left"/>
    </xf>
    <xf numFmtId="4" fontId="6" fillId="4" borderId="5" xfId="0" applyNumberFormat="1" applyFont="1" applyFill="1" applyBorder="1" applyAlignment="1">
      <alignment horizontal="right" vertical="top"/>
    </xf>
    <xf numFmtId="0" fontId="12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 shrinkToFit="1"/>
    </xf>
    <xf numFmtId="43" fontId="12" fillId="5" borderId="1" xfId="3" applyFont="1" applyFill="1" applyBorder="1" applyAlignment="1">
      <alignment horizontal="center" vertical="center" wrapText="1"/>
    </xf>
    <xf numFmtId="4" fontId="12" fillId="5" borderId="1" xfId="0" applyNumberFormat="1" applyFont="1" applyFill="1" applyBorder="1" applyAlignment="1">
      <alignment horizontal="center" vertical="center" wrapText="1"/>
    </xf>
    <xf numFmtId="0" fontId="12" fillId="5" borderId="5" xfId="0" applyFont="1" applyFill="1" applyBorder="1"/>
    <xf numFmtId="4" fontId="12" fillId="5" borderId="5" xfId="0" applyNumberFormat="1" applyFont="1" applyFill="1" applyBorder="1" applyAlignment="1">
      <alignment horizontal="right"/>
    </xf>
    <xf numFmtId="0" fontId="5" fillId="0" borderId="0" xfId="4" applyFont="1" applyAlignment="1">
      <alignment horizontal="center" vertical="center"/>
    </xf>
    <xf numFmtId="0" fontId="5" fillId="0" borderId="0" xfId="4" applyFont="1" applyAlignment="1">
      <alignment vertical="center"/>
    </xf>
    <xf numFmtId="0" fontId="5" fillId="3" borderId="1" xfId="4" applyFont="1" applyFill="1" applyBorder="1" applyAlignment="1">
      <alignment horizontal="center" vertical="center"/>
    </xf>
    <xf numFmtId="0" fontId="5" fillId="3" borderId="8" xfId="4" applyFont="1" applyFill="1" applyBorder="1" applyAlignment="1">
      <alignment horizontal="center" vertical="center"/>
    </xf>
    <xf numFmtId="0" fontId="5" fillId="3" borderId="4" xfId="4" applyFont="1" applyFill="1" applyBorder="1" applyAlignment="1">
      <alignment vertical="center"/>
    </xf>
    <xf numFmtId="0" fontId="5" fillId="0" borderId="5" xfId="4" applyFont="1" applyBorder="1" applyAlignment="1">
      <alignment horizontal="center" vertical="center"/>
    </xf>
    <xf numFmtId="0" fontId="5" fillId="0" borderId="5" xfId="4" applyFont="1" applyBorder="1" applyAlignment="1">
      <alignment vertical="center"/>
    </xf>
    <xf numFmtId="3" fontId="5" fillId="0" borderId="5" xfId="4" applyNumberFormat="1" applyFont="1" applyBorder="1" applyAlignment="1">
      <alignment horizontal="center" vertical="center"/>
    </xf>
    <xf numFmtId="43" fontId="5" fillId="0" borderId="5" xfId="3" applyFont="1" applyBorder="1" applyAlignment="1">
      <alignment horizontal="center" vertical="center"/>
    </xf>
    <xf numFmtId="3" fontId="6" fillId="0" borderId="5" xfId="3" applyNumberFormat="1" applyFont="1" applyBorder="1" applyAlignment="1">
      <alignment horizontal="center" vertical="center"/>
    </xf>
    <xf numFmtId="43" fontId="6" fillId="0" borderId="5" xfId="3" applyFont="1" applyBorder="1" applyAlignment="1">
      <alignment horizontal="right" vertical="center"/>
    </xf>
    <xf numFmtId="3" fontId="6" fillId="0" borderId="5" xfId="4" applyNumberFormat="1" applyFont="1" applyBorder="1" applyAlignment="1">
      <alignment horizontal="center" vertical="center"/>
    </xf>
    <xf numFmtId="43" fontId="6" fillId="0" borderId="5" xfId="3" applyFont="1" applyBorder="1" applyAlignment="1">
      <alignment horizontal="center" vertical="center"/>
    </xf>
    <xf numFmtId="0" fontId="5" fillId="0" borderId="5" xfId="4" applyFont="1" applyBorder="1" applyAlignment="1">
      <alignment vertical="center" wrapText="1"/>
    </xf>
    <xf numFmtId="4" fontId="6" fillId="0" borderId="5" xfId="4" applyNumberFormat="1" applyFont="1" applyBorder="1" applyAlignment="1">
      <alignment horizontal="center" vertical="center"/>
    </xf>
    <xf numFmtId="3" fontId="5" fillId="0" borderId="5" xfId="3" applyNumberFormat="1" applyFont="1" applyBorder="1" applyAlignment="1">
      <alignment horizontal="center" vertical="center"/>
    </xf>
    <xf numFmtId="4" fontId="5" fillId="0" borderId="5" xfId="3" applyNumberFormat="1" applyFont="1" applyBorder="1" applyAlignment="1">
      <alignment horizontal="right" vertical="center"/>
    </xf>
    <xf numFmtId="0" fontId="3" fillId="0" borderId="0" xfId="4" applyFont="1" applyAlignment="1">
      <alignment vertical="center"/>
    </xf>
    <xf numFmtId="4" fontId="3" fillId="0" borderId="0" xfId="4" applyNumberFormat="1" applyFont="1" applyAlignment="1">
      <alignment horizontal="center" vertical="center"/>
    </xf>
    <xf numFmtId="0" fontId="3" fillId="0" borderId="0" xfId="4" applyFont="1" applyAlignment="1">
      <alignment horizontal="center" vertical="center"/>
    </xf>
    <xf numFmtId="0" fontId="3" fillId="0" borderId="0" xfId="4" applyFont="1" applyAlignment="1">
      <alignment horizontal="right" vertical="center"/>
    </xf>
    <xf numFmtId="0" fontId="3" fillId="0" borderId="0" xfId="4" applyFont="1" applyAlignment="1">
      <alignment horizontal="right"/>
    </xf>
    <xf numFmtId="0" fontId="3" fillId="0" borderId="0" xfId="4" applyFont="1"/>
    <xf numFmtId="0" fontId="2" fillId="0" borderId="0" xfId="4" applyFont="1" applyAlignment="1">
      <alignment vertical="top"/>
    </xf>
    <xf numFmtId="0" fontId="2" fillId="0" borderId="0" xfId="4" applyFont="1" applyAlignment="1">
      <alignment horizontal="center" vertical="top"/>
    </xf>
    <xf numFmtId="0" fontId="2" fillId="0" borderId="0" xfId="4" applyFont="1"/>
    <xf numFmtId="0" fontId="2" fillId="0" borderId="5" xfId="4" applyFont="1" applyBorder="1" applyAlignment="1">
      <alignment vertical="top"/>
    </xf>
    <xf numFmtId="0" fontId="3" fillId="0" borderId="0" xfId="4" applyFont="1" applyAlignment="1">
      <alignment vertical="top"/>
    </xf>
    <xf numFmtId="4" fontId="3" fillId="0" borderId="0" xfId="4" applyNumberFormat="1" applyFont="1" applyAlignment="1">
      <alignment horizontal="center" vertical="top"/>
    </xf>
    <xf numFmtId="0" fontId="3" fillId="0" borderId="0" xfId="4" applyFont="1" applyAlignment="1">
      <alignment horizontal="center" vertical="top"/>
    </xf>
    <xf numFmtId="0" fontId="6" fillId="0" borderId="0" xfId="0" applyFont="1" applyAlignment="1">
      <alignment vertical="top"/>
    </xf>
    <xf numFmtId="4" fontId="6" fillId="0" borderId="0" xfId="3" applyNumberFormat="1" applyFont="1" applyAlignment="1">
      <alignment vertical="top"/>
    </xf>
    <xf numFmtId="4" fontId="6" fillId="2" borderId="1" xfId="3" applyNumberFormat="1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center"/>
    </xf>
    <xf numFmtId="14" fontId="6" fillId="0" borderId="5" xfId="0" applyNumberFormat="1" applyFont="1" applyBorder="1" applyAlignment="1">
      <alignment horizontal="center" vertical="top" wrapText="1"/>
    </xf>
    <xf numFmtId="14" fontId="5" fillId="0" borderId="5" xfId="0" applyNumberFormat="1" applyFont="1" applyBorder="1" applyAlignment="1">
      <alignment horizontal="center" vertical="top" wrapText="1"/>
    </xf>
    <xf numFmtId="14" fontId="9" fillId="0" borderId="5" xfId="0" applyNumberFormat="1" applyFont="1" applyBorder="1" applyAlignment="1">
      <alignment horizontal="center" vertical="top" wrapText="1"/>
    </xf>
    <xf numFmtId="14" fontId="5" fillId="0" borderId="5" xfId="0" applyNumberFormat="1" applyFont="1" applyBorder="1" applyAlignment="1">
      <alignment horizontal="center" vertical="top" wrapText="1" shrinkToFit="1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vertical="center" wrapText="1" shrinkToFit="1"/>
    </xf>
    <xf numFmtId="49" fontId="6" fillId="2" borderId="6" xfId="0" applyNumberFormat="1" applyFont="1" applyFill="1" applyBorder="1" applyAlignment="1">
      <alignment horizontal="center" vertical="center" wrapText="1" shrinkToFit="1"/>
    </xf>
    <xf numFmtId="4" fontId="6" fillId="4" borderId="7" xfId="0" applyNumberFormat="1" applyFont="1" applyFill="1" applyBorder="1" applyAlignment="1">
      <alignment horizontal="center" vertical="center" wrapText="1"/>
    </xf>
    <xf numFmtId="4" fontId="6" fillId="4" borderId="6" xfId="0" applyNumberFormat="1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4" fontId="12" fillId="5" borderId="7" xfId="0" applyNumberFormat="1" applyFont="1" applyFill="1" applyBorder="1" applyAlignment="1">
      <alignment horizontal="center" vertical="center" wrapText="1"/>
    </xf>
    <xf numFmtId="4" fontId="12" fillId="5" borderId="6" xfId="0" applyNumberFormat="1" applyFont="1" applyFill="1" applyBorder="1" applyAlignment="1">
      <alignment horizontal="center" vertical="center" wrapText="1"/>
    </xf>
    <xf numFmtId="49" fontId="12" fillId="5" borderId="7" xfId="0" applyNumberFormat="1" applyFont="1" applyFill="1" applyBorder="1" applyAlignment="1">
      <alignment horizontal="center" vertical="center" wrapText="1" shrinkToFit="1"/>
    </xf>
    <xf numFmtId="49" fontId="12" fillId="5" borderId="6" xfId="0" applyNumberFormat="1" applyFont="1" applyFill="1" applyBorder="1" applyAlignment="1">
      <alignment horizontal="center" vertical="center" wrapText="1" shrinkToFit="1"/>
    </xf>
    <xf numFmtId="0" fontId="6" fillId="0" borderId="9" xfId="0" applyFont="1" applyBorder="1" applyAlignment="1">
      <alignment horizontal="center" vertical="center"/>
    </xf>
    <xf numFmtId="0" fontId="5" fillId="0" borderId="0" xfId="4" applyFont="1" applyAlignment="1">
      <alignment horizontal="left" vertical="center"/>
    </xf>
    <xf numFmtId="0" fontId="5" fillId="0" borderId="0" xfId="4" applyFont="1" applyAlignment="1">
      <alignment horizontal="center" vertical="center" wrapText="1"/>
    </xf>
    <xf numFmtId="0" fontId="5" fillId="0" borderId="0" xfId="4" applyFont="1" applyAlignment="1">
      <alignment horizontal="center" vertical="center"/>
    </xf>
    <xf numFmtId="0" fontId="5" fillId="3" borderId="5" xfId="4" applyFont="1" applyFill="1" applyBorder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2" fillId="0" borderId="5" xfId="4" applyFont="1" applyBorder="1" applyAlignment="1">
      <alignment horizontal="left" vertical="top"/>
    </xf>
    <xf numFmtId="0" fontId="2" fillId="0" borderId="5" xfId="4" applyFont="1" applyBorder="1" applyAlignment="1">
      <alignment horizontal="center" vertical="center"/>
    </xf>
    <xf numFmtId="0" fontId="2" fillId="0" borderId="0" xfId="4" applyFont="1" applyAlignment="1">
      <alignment horizontal="center" vertical="top"/>
    </xf>
  </cellXfs>
  <cellStyles count="5">
    <cellStyle name="จุลภาค" xfId="1" builtinId="3"/>
    <cellStyle name="จุลภาค 2" xfId="3" xr:uid="{1A09D02F-53B1-4CFE-A6DE-6B69BBBF3D19}"/>
    <cellStyle name="จุลภาค 3" xfId="2" xr:uid="{84E0E8EF-566C-4DCF-B9B7-ECE7A535C292}"/>
    <cellStyle name="ปกติ" xfId="0" builtinId="0"/>
    <cellStyle name="ปกติ 2" xfId="4" xr:uid="{93987058-C635-49E5-B95E-CB03E8EAC274}"/>
  </cellStyles>
  <dxfs count="1">
    <dxf>
      <fill>
        <patternFill>
          <bgColor theme="5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C7618-0D59-467D-B660-5E496ABD046E}">
  <sheetPr>
    <tabColor rgb="FF92D050"/>
    <pageSetUpPr fitToPage="1"/>
  </sheetPr>
  <dimension ref="A1:K42"/>
  <sheetViews>
    <sheetView tabSelected="1" topLeftCell="A26" zoomScale="70" zoomScaleNormal="70" zoomScaleSheetLayoutView="100" workbookViewId="0">
      <selection activeCell="K27" sqref="K27"/>
    </sheetView>
  </sheetViews>
  <sheetFormatPr defaultColWidth="9.140625" defaultRowHeight="24"/>
  <cols>
    <col min="1" max="1" width="7.28515625" style="7" customWidth="1"/>
    <col min="2" max="2" width="30.7109375" style="8" customWidth="1"/>
    <col min="3" max="4" width="15.7109375" style="33" customWidth="1"/>
    <col min="5" max="5" width="13.42578125" style="9" customWidth="1"/>
    <col min="6" max="7" width="25.7109375" style="10" customWidth="1"/>
    <col min="8" max="8" width="15.7109375" style="22" customWidth="1"/>
    <col min="9" max="9" width="18.7109375" style="9" customWidth="1"/>
    <col min="10" max="10" width="18.7109375" style="11" customWidth="1"/>
    <col min="11" max="11" width="12.7109375" style="88" customWidth="1"/>
    <col min="12" max="16384" width="9.140625" style="6"/>
  </cols>
  <sheetData>
    <row r="1" spans="1:11">
      <c r="A1" s="1"/>
      <c r="B1" s="2"/>
      <c r="C1" s="26"/>
      <c r="D1" s="26"/>
      <c r="E1" s="1"/>
      <c r="F1" s="3"/>
      <c r="G1" s="3"/>
      <c r="H1" s="13"/>
      <c r="I1" s="4"/>
      <c r="J1" s="5"/>
      <c r="K1" s="88" t="s">
        <v>1</v>
      </c>
    </row>
    <row r="2" spans="1:11">
      <c r="A2" s="93" t="s">
        <v>36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1">
      <c r="A3" s="94" t="s">
        <v>22</v>
      </c>
      <c r="B3" s="94"/>
      <c r="C3" s="94"/>
      <c r="D3" s="94"/>
      <c r="E3" s="94"/>
      <c r="F3" s="94"/>
      <c r="G3" s="94"/>
      <c r="H3" s="94"/>
      <c r="I3" s="94"/>
      <c r="J3" s="94"/>
      <c r="K3" s="94"/>
    </row>
    <row r="4" spans="1:11">
      <c r="A4" s="94" t="s">
        <v>37</v>
      </c>
      <c r="B4" s="94"/>
      <c r="C4" s="94"/>
      <c r="D4" s="94"/>
      <c r="E4" s="94"/>
      <c r="F4" s="94"/>
      <c r="G4" s="94"/>
      <c r="H4" s="94"/>
      <c r="I4" s="94"/>
      <c r="J4" s="94"/>
      <c r="K4" s="94"/>
    </row>
    <row r="5" spans="1:11">
      <c r="A5" s="94"/>
      <c r="B5" s="94"/>
      <c r="C5" s="94"/>
      <c r="D5" s="94"/>
      <c r="E5" s="94"/>
      <c r="F5" s="94"/>
      <c r="G5" s="94"/>
      <c r="H5" s="94"/>
      <c r="I5" s="94"/>
      <c r="J5" s="94"/>
      <c r="K5" s="94"/>
    </row>
    <row r="6" spans="1:11" ht="66.75" customHeight="1">
      <c r="A6" s="23" t="s">
        <v>436</v>
      </c>
      <c r="B6" s="24" t="s">
        <v>437</v>
      </c>
      <c r="C6" s="87" t="s">
        <v>456</v>
      </c>
      <c r="D6" s="87" t="s">
        <v>443</v>
      </c>
      <c r="E6" s="23" t="s">
        <v>438</v>
      </c>
      <c r="F6" s="25" t="s">
        <v>439</v>
      </c>
      <c r="G6" s="95" t="s">
        <v>440</v>
      </c>
      <c r="H6" s="96"/>
      <c r="I6" s="23" t="s">
        <v>441</v>
      </c>
      <c r="J6" s="97" t="s">
        <v>446</v>
      </c>
      <c r="K6" s="98"/>
    </row>
    <row r="7" spans="1:11" ht="144">
      <c r="A7" s="27">
        <v>1</v>
      </c>
      <c r="B7" s="15" t="s">
        <v>38</v>
      </c>
      <c r="C7" s="16">
        <v>12030</v>
      </c>
      <c r="D7" s="16">
        <v>12030</v>
      </c>
      <c r="E7" s="14" t="s">
        <v>39</v>
      </c>
      <c r="F7" s="15" t="s">
        <v>40</v>
      </c>
      <c r="G7" s="15" t="s">
        <v>432</v>
      </c>
      <c r="H7" s="18">
        <v>12030</v>
      </c>
      <c r="I7" s="14" t="s">
        <v>376</v>
      </c>
      <c r="J7" s="15" t="s">
        <v>408</v>
      </c>
      <c r="K7" s="89">
        <v>244105</v>
      </c>
    </row>
    <row r="8" spans="1:11" ht="72">
      <c r="A8" s="27">
        <v>2</v>
      </c>
      <c r="B8" s="15" t="s">
        <v>42</v>
      </c>
      <c r="C8" s="16">
        <v>41000</v>
      </c>
      <c r="D8" s="16">
        <v>41000</v>
      </c>
      <c r="E8" s="14" t="s">
        <v>39</v>
      </c>
      <c r="F8" s="15" t="s">
        <v>43</v>
      </c>
      <c r="G8" s="15" t="s">
        <v>409</v>
      </c>
      <c r="H8" s="18">
        <v>41000</v>
      </c>
      <c r="I8" s="14" t="s">
        <v>376</v>
      </c>
      <c r="J8" s="15" t="s">
        <v>407</v>
      </c>
      <c r="K8" s="89">
        <v>244105</v>
      </c>
    </row>
    <row r="9" spans="1:11" ht="96">
      <c r="A9" s="27">
        <v>3</v>
      </c>
      <c r="B9" s="15" t="s">
        <v>44</v>
      </c>
      <c r="C9" s="18">
        <v>9050</v>
      </c>
      <c r="D9" s="18">
        <v>9050</v>
      </c>
      <c r="E9" s="14" t="s">
        <v>39</v>
      </c>
      <c r="F9" s="15" t="s">
        <v>45</v>
      </c>
      <c r="G9" s="15" t="s">
        <v>412</v>
      </c>
      <c r="H9" s="18">
        <v>8450</v>
      </c>
      <c r="I9" s="14" t="s">
        <v>376</v>
      </c>
      <c r="J9" s="15" t="s">
        <v>406</v>
      </c>
      <c r="K9" s="89">
        <v>244105</v>
      </c>
    </row>
    <row r="10" spans="1:11" ht="144">
      <c r="A10" s="27">
        <v>4</v>
      </c>
      <c r="B10" s="15" t="s">
        <v>46</v>
      </c>
      <c r="C10" s="18">
        <v>7200</v>
      </c>
      <c r="D10" s="18">
        <v>7200</v>
      </c>
      <c r="E10" s="14" t="s">
        <v>39</v>
      </c>
      <c r="F10" s="15" t="s">
        <v>47</v>
      </c>
      <c r="G10" s="15" t="s">
        <v>344</v>
      </c>
      <c r="H10" s="18">
        <v>7200</v>
      </c>
      <c r="I10" s="14" t="s">
        <v>376</v>
      </c>
      <c r="J10" s="15" t="s">
        <v>405</v>
      </c>
      <c r="K10" s="89">
        <v>244105</v>
      </c>
    </row>
    <row r="11" spans="1:11" ht="96">
      <c r="A11" s="27">
        <v>5</v>
      </c>
      <c r="B11" s="15" t="s">
        <v>48</v>
      </c>
      <c r="C11" s="16">
        <v>7620</v>
      </c>
      <c r="D11" s="16">
        <v>7620</v>
      </c>
      <c r="E11" s="14" t="s">
        <v>39</v>
      </c>
      <c r="F11" s="15" t="s">
        <v>49</v>
      </c>
      <c r="G11" s="15" t="s">
        <v>412</v>
      </c>
      <c r="H11" s="18">
        <v>7320</v>
      </c>
      <c r="I11" s="14" t="s">
        <v>376</v>
      </c>
      <c r="J11" s="15" t="s">
        <v>404</v>
      </c>
      <c r="K11" s="89">
        <v>244105</v>
      </c>
    </row>
    <row r="12" spans="1:11" ht="192">
      <c r="A12" s="27">
        <v>6</v>
      </c>
      <c r="B12" s="15" t="s">
        <v>50</v>
      </c>
      <c r="C12" s="16">
        <v>82780</v>
      </c>
      <c r="D12" s="16">
        <v>82780</v>
      </c>
      <c r="E12" s="14" t="s">
        <v>39</v>
      </c>
      <c r="F12" s="15" t="s">
        <v>51</v>
      </c>
      <c r="G12" s="15" t="s">
        <v>411</v>
      </c>
      <c r="H12" s="18">
        <v>82780</v>
      </c>
      <c r="I12" s="14" t="s">
        <v>376</v>
      </c>
      <c r="J12" s="15" t="s">
        <v>403</v>
      </c>
      <c r="K12" s="89">
        <v>244105</v>
      </c>
    </row>
    <row r="13" spans="1:11" ht="72">
      <c r="A13" s="27">
        <v>7</v>
      </c>
      <c r="B13" s="15" t="s">
        <v>52</v>
      </c>
      <c r="C13" s="16">
        <v>36200</v>
      </c>
      <c r="D13" s="16">
        <v>36200</v>
      </c>
      <c r="E13" s="14" t="s">
        <v>39</v>
      </c>
      <c r="F13" s="15" t="s">
        <v>53</v>
      </c>
      <c r="G13" s="15" t="s">
        <v>431</v>
      </c>
      <c r="H13" s="18">
        <v>36200</v>
      </c>
      <c r="I13" s="14" t="s">
        <v>376</v>
      </c>
      <c r="J13" s="15" t="s">
        <v>402</v>
      </c>
      <c r="K13" s="89">
        <v>244105</v>
      </c>
    </row>
    <row r="14" spans="1:11" ht="192">
      <c r="A14" s="27">
        <v>8</v>
      </c>
      <c r="B14" s="15" t="s">
        <v>54</v>
      </c>
      <c r="C14" s="16">
        <v>10000</v>
      </c>
      <c r="D14" s="16">
        <v>10000</v>
      </c>
      <c r="E14" s="14" t="s">
        <v>39</v>
      </c>
      <c r="F14" s="15" t="s">
        <v>55</v>
      </c>
      <c r="G14" s="15" t="s">
        <v>430</v>
      </c>
      <c r="H14" s="18">
        <v>10000</v>
      </c>
      <c r="I14" s="14" t="s">
        <v>376</v>
      </c>
      <c r="J14" s="15" t="s">
        <v>401</v>
      </c>
      <c r="K14" s="89">
        <v>244106</v>
      </c>
    </row>
    <row r="15" spans="1:11" ht="96">
      <c r="A15" s="27">
        <v>9</v>
      </c>
      <c r="B15" s="28" t="s">
        <v>56</v>
      </c>
      <c r="C15" s="29">
        <v>11850</v>
      </c>
      <c r="D15" s="29">
        <v>11850</v>
      </c>
      <c r="E15" s="27" t="s">
        <v>39</v>
      </c>
      <c r="F15" s="30" t="s">
        <v>57</v>
      </c>
      <c r="G15" s="30" t="s">
        <v>422</v>
      </c>
      <c r="H15" s="31">
        <v>11850</v>
      </c>
      <c r="I15" s="14" t="s">
        <v>376</v>
      </c>
      <c r="J15" s="28" t="s">
        <v>400</v>
      </c>
      <c r="K15" s="90">
        <v>244140</v>
      </c>
    </row>
    <row r="16" spans="1:11" ht="96">
      <c r="A16" s="27">
        <v>10</v>
      </c>
      <c r="B16" s="28" t="s">
        <v>58</v>
      </c>
      <c r="C16" s="29">
        <v>39830</v>
      </c>
      <c r="D16" s="29">
        <v>39830</v>
      </c>
      <c r="E16" s="27" t="s">
        <v>39</v>
      </c>
      <c r="F16" s="30" t="s">
        <v>59</v>
      </c>
      <c r="G16" s="30" t="s">
        <v>429</v>
      </c>
      <c r="H16" s="31">
        <v>39830</v>
      </c>
      <c r="I16" s="14" t="s">
        <v>376</v>
      </c>
      <c r="J16" s="28" t="s">
        <v>399</v>
      </c>
      <c r="K16" s="90">
        <v>244110</v>
      </c>
    </row>
    <row r="17" spans="1:11" ht="216">
      <c r="A17" s="27">
        <v>11</v>
      </c>
      <c r="B17" s="15" t="s">
        <v>60</v>
      </c>
      <c r="C17" s="16">
        <v>30000</v>
      </c>
      <c r="D17" s="16">
        <v>30000</v>
      </c>
      <c r="E17" s="14" t="s">
        <v>39</v>
      </c>
      <c r="F17" s="15" t="s">
        <v>61</v>
      </c>
      <c r="G17" s="15" t="s">
        <v>428</v>
      </c>
      <c r="H17" s="18">
        <v>30000</v>
      </c>
      <c r="I17" s="14" t="s">
        <v>376</v>
      </c>
      <c r="J17" s="15" t="s">
        <v>398</v>
      </c>
      <c r="K17" s="89">
        <v>244110</v>
      </c>
    </row>
    <row r="18" spans="1:11" ht="96">
      <c r="A18" s="27">
        <v>12</v>
      </c>
      <c r="B18" s="15" t="s">
        <v>62</v>
      </c>
      <c r="C18" s="16">
        <v>19878</v>
      </c>
      <c r="D18" s="16">
        <v>19878</v>
      </c>
      <c r="E18" s="14" t="s">
        <v>39</v>
      </c>
      <c r="F18" s="15" t="s">
        <v>63</v>
      </c>
      <c r="G18" s="15" t="s">
        <v>427</v>
      </c>
      <c r="H18" s="18">
        <v>19356</v>
      </c>
      <c r="I18" s="14" t="s">
        <v>376</v>
      </c>
      <c r="J18" s="15" t="s">
        <v>397</v>
      </c>
      <c r="K18" s="89">
        <v>244111</v>
      </c>
    </row>
    <row r="19" spans="1:11" ht="216">
      <c r="A19" s="27">
        <v>13</v>
      </c>
      <c r="B19" s="15" t="s">
        <v>64</v>
      </c>
      <c r="C19" s="16">
        <v>160000</v>
      </c>
      <c r="D19" s="16">
        <v>160000</v>
      </c>
      <c r="E19" s="14" t="s">
        <v>39</v>
      </c>
      <c r="F19" s="15" t="s">
        <v>65</v>
      </c>
      <c r="G19" s="15" t="s">
        <v>426</v>
      </c>
      <c r="H19" s="18">
        <v>159000</v>
      </c>
      <c r="I19" s="14" t="s">
        <v>376</v>
      </c>
      <c r="J19" s="15" t="s">
        <v>396</v>
      </c>
      <c r="K19" s="89">
        <v>244111</v>
      </c>
    </row>
    <row r="20" spans="1:11" ht="144">
      <c r="A20" s="27">
        <v>14</v>
      </c>
      <c r="B20" s="15" t="s">
        <v>66</v>
      </c>
      <c r="C20" s="16">
        <v>83557</v>
      </c>
      <c r="D20" s="16">
        <v>83557</v>
      </c>
      <c r="E20" s="14" t="s">
        <v>39</v>
      </c>
      <c r="F20" s="15" t="s">
        <v>67</v>
      </c>
      <c r="G20" s="15" t="s">
        <v>409</v>
      </c>
      <c r="H20" s="18">
        <v>43557</v>
      </c>
      <c r="I20" s="14" t="s">
        <v>376</v>
      </c>
      <c r="J20" s="15" t="s">
        <v>395</v>
      </c>
      <c r="K20" s="89">
        <v>244112</v>
      </c>
    </row>
    <row r="21" spans="1:11" ht="144">
      <c r="A21" s="27">
        <v>15</v>
      </c>
      <c r="B21" s="15" t="s">
        <v>68</v>
      </c>
      <c r="C21" s="16">
        <v>43450</v>
      </c>
      <c r="D21" s="16">
        <v>43450</v>
      </c>
      <c r="E21" s="14" t="s">
        <v>39</v>
      </c>
      <c r="F21" s="15" t="s">
        <v>69</v>
      </c>
      <c r="G21" s="15" t="s">
        <v>425</v>
      </c>
      <c r="H21" s="18">
        <v>42450</v>
      </c>
      <c r="I21" s="14" t="s">
        <v>376</v>
      </c>
      <c r="J21" s="15" t="s">
        <v>395</v>
      </c>
      <c r="K21" s="89">
        <v>244112</v>
      </c>
    </row>
    <row r="22" spans="1:11" ht="144">
      <c r="A22" s="27">
        <v>16</v>
      </c>
      <c r="B22" s="15" t="s">
        <v>70</v>
      </c>
      <c r="C22" s="16">
        <v>50000</v>
      </c>
      <c r="D22" s="16">
        <v>50000</v>
      </c>
      <c r="E22" s="14" t="s">
        <v>39</v>
      </c>
      <c r="F22" s="15" t="s">
        <v>71</v>
      </c>
      <c r="G22" s="15" t="s">
        <v>424</v>
      </c>
      <c r="H22" s="18">
        <v>50000</v>
      </c>
      <c r="I22" s="14" t="s">
        <v>376</v>
      </c>
      <c r="J22" s="15" t="s">
        <v>394</v>
      </c>
      <c r="K22" s="89">
        <v>244112</v>
      </c>
    </row>
    <row r="23" spans="1:11" ht="120">
      <c r="A23" s="27">
        <v>17</v>
      </c>
      <c r="B23" s="15" t="s">
        <v>72</v>
      </c>
      <c r="C23" s="16">
        <v>9400</v>
      </c>
      <c r="D23" s="16">
        <v>9400</v>
      </c>
      <c r="E23" s="14" t="s">
        <v>39</v>
      </c>
      <c r="F23" s="15" t="s">
        <v>73</v>
      </c>
      <c r="G23" s="15" t="s">
        <v>423</v>
      </c>
      <c r="H23" s="18">
        <v>9400</v>
      </c>
      <c r="I23" s="14" t="s">
        <v>376</v>
      </c>
      <c r="J23" s="15" t="s">
        <v>393</v>
      </c>
      <c r="K23" s="89">
        <v>244123</v>
      </c>
    </row>
    <row r="24" spans="1:11" ht="120">
      <c r="A24" s="27">
        <v>18</v>
      </c>
      <c r="B24" s="15" t="s">
        <v>74</v>
      </c>
      <c r="C24" s="16">
        <v>13050</v>
      </c>
      <c r="D24" s="16">
        <v>13050</v>
      </c>
      <c r="E24" s="14" t="s">
        <v>39</v>
      </c>
      <c r="F24" s="15" t="s">
        <v>75</v>
      </c>
      <c r="G24" s="15" t="s">
        <v>422</v>
      </c>
      <c r="H24" s="18">
        <v>13050</v>
      </c>
      <c r="I24" s="14" t="s">
        <v>376</v>
      </c>
      <c r="J24" s="15" t="s">
        <v>392</v>
      </c>
      <c r="K24" s="89">
        <v>244124</v>
      </c>
    </row>
    <row r="25" spans="1:11" ht="120">
      <c r="A25" s="27">
        <v>19</v>
      </c>
      <c r="B25" s="15" t="s">
        <v>76</v>
      </c>
      <c r="C25" s="16">
        <v>14000</v>
      </c>
      <c r="D25" s="16">
        <v>14000</v>
      </c>
      <c r="E25" s="14" t="s">
        <v>39</v>
      </c>
      <c r="F25" s="15" t="s">
        <v>77</v>
      </c>
      <c r="G25" s="15" t="s">
        <v>421</v>
      </c>
      <c r="H25" s="18">
        <v>14000</v>
      </c>
      <c r="I25" s="14" t="s">
        <v>376</v>
      </c>
      <c r="J25" s="15" t="s">
        <v>391</v>
      </c>
      <c r="K25" s="89">
        <v>244124</v>
      </c>
    </row>
    <row r="26" spans="1:11" ht="120">
      <c r="A26" s="27">
        <v>20</v>
      </c>
      <c r="B26" s="15" t="s">
        <v>78</v>
      </c>
      <c r="C26" s="16">
        <v>10600</v>
      </c>
      <c r="D26" s="16">
        <v>10600</v>
      </c>
      <c r="E26" s="14" t="s">
        <v>39</v>
      </c>
      <c r="F26" s="15" t="s">
        <v>79</v>
      </c>
      <c r="G26" s="15" t="s">
        <v>410</v>
      </c>
      <c r="H26" s="18">
        <v>10600</v>
      </c>
      <c r="I26" s="14" t="s">
        <v>376</v>
      </c>
      <c r="J26" s="15" t="s">
        <v>390</v>
      </c>
      <c r="K26" s="89">
        <v>244124</v>
      </c>
    </row>
    <row r="27" spans="1:11" ht="144">
      <c r="A27" s="27">
        <v>21</v>
      </c>
      <c r="B27" s="15" t="s">
        <v>80</v>
      </c>
      <c r="C27" s="16">
        <v>11600</v>
      </c>
      <c r="D27" s="16">
        <v>11600</v>
      </c>
      <c r="E27" s="14" t="s">
        <v>39</v>
      </c>
      <c r="F27" s="15" t="s">
        <v>81</v>
      </c>
      <c r="G27" s="15" t="s">
        <v>420</v>
      </c>
      <c r="H27" s="18">
        <v>11600</v>
      </c>
      <c r="I27" s="14" t="s">
        <v>376</v>
      </c>
      <c r="J27" s="15" t="s">
        <v>459</v>
      </c>
      <c r="K27" s="89">
        <v>244124</v>
      </c>
    </row>
    <row r="28" spans="1:11" ht="168">
      <c r="A28" s="27">
        <v>22</v>
      </c>
      <c r="B28" s="15" t="s">
        <v>82</v>
      </c>
      <c r="C28" s="16">
        <v>132200</v>
      </c>
      <c r="D28" s="16">
        <v>132200</v>
      </c>
      <c r="E28" s="14" t="s">
        <v>39</v>
      </c>
      <c r="F28" s="15" t="s">
        <v>83</v>
      </c>
      <c r="G28" s="15" t="s">
        <v>419</v>
      </c>
      <c r="H28" s="18">
        <v>132200</v>
      </c>
      <c r="I28" s="14" t="s">
        <v>376</v>
      </c>
      <c r="J28" s="15" t="s">
        <v>389</v>
      </c>
      <c r="K28" s="89">
        <v>244124</v>
      </c>
    </row>
    <row r="29" spans="1:11" ht="96">
      <c r="A29" s="27">
        <v>23</v>
      </c>
      <c r="B29" s="15" t="s">
        <v>84</v>
      </c>
      <c r="C29" s="16">
        <v>14280</v>
      </c>
      <c r="D29" s="16">
        <v>14280</v>
      </c>
      <c r="E29" s="14" t="s">
        <v>39</v>
      </c>
      <c r="F29" s="15" t="s">
        <v>85</v>
      </c>
      <c r="G29" s="15" t="s">
        <v>418</v>
      </c>
      <c r="H29" s="18">
        <v>14280</v>
      </c>
      <c r="I29" s="14" t="s">
        <v>376</v>
      </c>
      <c r="J29" s="15" t="s">
        <v>388</v>
      </c>
      <c r="K29" s="89">
        <v>244124</v>
      </c>
    </row>
    <row r="30" spans="1:11" ht="120">
      <c r="A30" s="27">
        <v>24</v>
      </c>
      <c r="B30" s="28" t="s">
        <v>86</v>
      </c>
      <c r="C30" s="29">
        <v>24000</v>
      </c>
      <c r="D30" s="29">
        <v>24000</v>
      </c>
      <c r="E30" s="27" t="s">
        <v>39</v>
      </c>
      <c r="F30" s="30" t="s">
        <v>87</v>
      </c>
      <c r="G30" s="28" t="s">
        <v>416</v>
      </c>
      <c r="H30" s="32">
        <v>22500</v>
      </c>
      <c r="I30" s="14" t="s">
        <v>376</v>
      </c>
      <c r="J30" s="28" t="s">
        <v>387</v>
      </c>
      <c r="K30" s="90">
        <v>244124</v>
      </c>
    </row>
    <row r="31" spans="1:11" ht="96">
      <c r="A31" s="27">
        <v>25</v>
      </c>
      <c r="B31" s="28" t="s">
        <v>88</v>
      </c>
      <c r="C31" s="29">
        <v>28100</v>
      </c>
      <c r="D31" s="29">
        <v>28100</v>
      </c>
      <c r="E31" s="27" t="s">
        <v>39</v>
      </c>
      <c r="F31" s="30" t="s">
        <v>89</v>
      </c>
      <c r="G31" s="28" t="s">
        <v>417</v>
      </c>
      <c r="H31" s="32">
        <v>26500</v>
      </c>
      <c r="I31" s="14" t="s">
        <v>376</v>
      </c>
      <c r="J31" s="28" t="s">
        <v>386</v>
      </c>
      <c r="K31" s="90">
        <v>244124</v>
      </c>
    </row>
    <row r="32" spans="1:11" ht="144">
      <c r="A32" s="27">
        <v>26</v>
      </c>
      <c r="B32" s="28" t="s">
        <v>90</v>
      </c>
      <c r="C32" s="29">
        <v>32200</v>
      </c>
      <c r="D32" s="29">
        <v>32200</v>
      </c>
      <c r="E32" s="27" t="s">
        <v>39</v>
      </c>
      <c r="F32" s="30" t="s">
        <v>91</v>
      </c>
      <c r="G32" s="30" t="s">
        <v>416</v>
      </c>
      <c r="H32" s="31">
        <v>30500</v>
      </c>
      <c r="I32" s="14" t="s">
        <v>376</v>
      </c>
      <c r="J32" s="28" t="s">
        <v>385</v>
      </c>
      <c r="K32" s="90">
        <v>244124</v>
      </c>
    </row>
    <row r="33" spans="1:11" ht="96">
      <c r="A33" s="27">
        <v>27</v>
      </c>
      <c r="B33" s="15" t="s">
        <v>92</v>
      </c>
      <c r="C33" s="16">
        <v>17231</v>
      </c>
      <c r="D33" s="16">
        <v>17231</v>
      </c>
      <c r="E33" s="14" t="s">
        <v>39</v>
      </c>
      <c r="F33" s="15" t="s">
        <v>93</v>
      </c>
      <c r="G33" s="15" t="s">
        <v>409</v>
      </c>
      <c r="H33" s="18">
        <v>17231</v>
      </c>
      <c r="I33" s="14" t="s">
        <v>376</v>
      </c>
      <c r="J33" s="15" t="s">
        <v>384</v>
      </c>
      <c r="K33" s="89">
        <v>244126</v>
      </c>
    </row>
    <row r="34" spans="1:11" ht="96">
      <c r="A34" s="27">
        <v>28</v>
      </c>
      <c r="B34" s="15" t="s">
        <v>94</v>
      </c>
      <c r="C34" s="16">
        <v>19970</v>
      </c>
      <c r="D34" s="16">
        <v>19970</v>
      </c>
      <c r="E34" s="14" t="s">
        <v>39</v>
      </c>
      <c r="F34" s="15" t="s">
        <v>95</v>
      </c>
      <c r="G34" s="15" t="s">
        <v>409</v>
      </c>
      <c r="H34" s="18">
        <v>19970</v>
      </c>
      <c r="I34" s="14" t="s">
        <v>376</v>
      </c>
      <c r="J34" s="15" t="s">
        <v>383</v>
      </c>
      <c r="K34" s="89">
        <v>244126</v>
      </c>
    </row>
    <row r="35" spans="1:11" ht="96">
      <c r="A35" s="27">
        <v>29</v>
      </c>
      <c r="B35" s="15" t="s">
        <v>96</v>
      </c>
      <c r="C35" s="16">
        <v>30860</v>
      </c>
      <c r="D35" s="16">
        <v>30860</v>
      </c>
      <c r="E35" s="14" t="s">
        <v>39</v>
      </c>
      <c r="F35" s="15" t="s">
        <v>97</v>
      </c>
      <c r="G35" s="15" t="s">
        <v>415</v>
      </c>
      <c r="H35" s="18">
        <v>30860</v>
      </c>
      <c r="I35" s="14" t="s">
        <v>376</v>
      </c>
      <c r="J35" s="15" t="s">
        <v>382</v>
      </c>
      <c r="K35" s="89">
        <v>244127</v>
      </c>
    </row>
    <row r="36" spans="1:11" ht="144">
      <c r="A36" s="27">
        <v>30</v>
      </c>
      <c r="B36" s="15" t="s">
        <v>98</v>
      </c>
      <c r="C36" s="16">
        <v>20500</v>
      </c>
      <c r="D36" s="16">
        <v>20500</v>
      </c>
      <c r="E36" s="14" t="s">
        <v>39</v>
      </c>
      <c r="F36" s="15" t="s">
        <v>99</v>
      </c>
      <c r="G36" s="15" t="s">
        <v>414</v>
      </c>
      <c r="H36" s="18">
        <v>20500</v>
      </c>
      <c r="I36" s="14" t="s">
        <v>376</v>
      </c>
      <c r="J36" s="15" t="s">
        <v>381</v>
      </c>
      <c r="K36" s="89">
        <v>244131</v>
      </c>
    </row>
    <row r="37" spans="1:11" ht="120">
      <c r="A37" s="27">
        <v>31</v>
      </c>
      <c r="B37" s="15" t="s">
        <v>100</v>
      </c>
      <c r="C37" s="16">
        <v>4817866.2</v>
      </c>
      <c r="D37" s="16">
        <v>4817866.2</v>
      </c>
      <c r="E37" s="14" t="s">
        <v>39</v>
      </c>
      <c r="F37" s="15" t="s">
        <v>101</v>
      </c>
      <c r="G37" s="15" t="s">
        <v>413</v>
      </c>
      <c r="H37" s="18">
        <v>4817866.2</v>
      </c>
      <c r="I37" s="14" t="s">
        <v>376</v>
      </c>
      <c r="J37" s="15" t="s">
        <v>380</v>
      </c>
      <c r="K37" s="89">
        <v>244132</v>
      </c>
    </row>
    <row r="38" spans="1:11" ht="120">
      <c r="A38" s="27">
        <v>32</v>
      </c>
      <c r="B38" s="15" t="s">
        <v>102</v>
      </c>
      <c r="C38" s="16">
        <v>5360</v>
      </c>
      <c r="D38" s="16">
        <v>5360</v>
      </c>
      <c r="E38" s="14" t="s">
        <v>39</v>
      </c>
      <c r="F38" s="15" t="s">
        <v>103</v>
      </c>
      <c r="G38" s="15" t="s">
        <v>412</v>
      </c>
      <c r="H38" s="18">
        <v>5100</v>
      </c>
      <c r="I38" s="14" t="s">
        <v>376</v>
      </c>
      <c r="J38" s="15" t="s">
        <v>379</v>
      </c>
      <c r="K38" s="89">
        <v>244133</v>
      </c>
    </row>
    <row r="39" spans="1:11" ht="144">
      <c r="A39" s="27">
        <v>33</v>
      </c>
      <c r="B39" s="28" t="s">
        <v>104</v>
      </c>
      <c r="C39" s="29">
        <v>52240</v>
      </c>
      <c r="D39" s="29">
        <v>52240</v>
      </c>
      <c r="E39" s="27" t="s">
        <v>39</v>
      </c>
      <c r="F39" s="30" t="s">
        <v>105</v>
      </c>
      <c r="G39" s="30" t="s">
        <v>411</v>
      </c>
      <c r="H39" s="31">
        <v>52240</v>
      </c>
      <c r="I39" s="14" t="s">
        <v>376</v>
      </c>
      <c r="J39" s="30" t="s">
        <v>458</v>
      </c>
      <c r="K39" s="91">
        <v>244133</v>
      </c>
    </row>
    <row r="40" spans="1:11" ht="96">
      <c r="A40" s="27">
        <v>34</v>
      </c>
      <c r="B40" s="28" t="s">
        <v>106</v>
      </c>
      <c r="C40" s="29">
        <v>13600</v>
      </c>
      <c r="D40" s="29">
        <v>13600</v>
      </c>
      <c r="E40" s="27" t="s">
        <v>39</v>
      </c>
      <c r="F40" s="30" t="s">
        <v>107</v>
      </c>
      <c r="G40" s="30" t="s">
        <v>410</v>
      </c>
      <c r="H40" s="31">
        <v>13600</v>
      </c>
      <c r="I40" s="14" t="s">
        <v>376</v>
      </c>
      <c r="J40" s="28" t="s">
        <v>378</v>
      </c>
      <c r="K40" s="90">
        <v>244133</v>
      </c>
    </row>
    <row r="41" spans="1:11" ht="96">
      <c r="A41" s="27">
        <v>35</v>
      </c>
      <c r="B41" s="28" t="s">
        <v>108</v>
      </c>
      <c r="C41" s="29">
        <v>7830</v>
      </c>
      <c r="D41" s="29">
        <v>7830</v>
      </c>
      <c r="E41" s="27" t="s">
        <v>39</v>
      </c>
      <c r="F41" s="30" t="s">
        <v>109</v>
      </c>
      <c r="G41" s="30" t="s">
        <v>409</v>
      </c>
      <c r="H41" s="31">
        <v>7830</v>
      </c>
      <c r="I41" s="14" t="s">
        <v>376</v>
      </c>
      <c r="J41" s="28" t="s">
        <v>377</v>
      </c>
      <c r="K41" s="90">
        <v>244133</v>
      </c>
    </row>
    <row r="42" spans="1:11">
      <c r="B42" s="35" t="s">
        <v>110</v>
      </c>
      <c r="C42" s="34">
        <f>SUM(C7:C41)</f>
        <v>5919332.2000000002</v>
      </c>
      <c r="D42" s="34">
        <f>SUM(D7:D41)</f>
        <v>5919332.2000000002</v>
      </c>
      <c r="H42" s="34">
        <f>SUM(H7:H41)</f>
        <v>5870850.2000000002</v>
      </c>
    </row>
  </sheetData>
  <mergeCells count="6">
    <mergeCell ref="A2:K2"/>
    <mergeCell ref="A3:K3"/>
    <mergeCell ref="A5:K5"/>
    <mergeCell ref="A4:K4"/>
    <mergeCell ref="G6:H6"/>
    <mergeCell ref="J6:K6"/>
  </mergeCells>
  <conditionalFormatting sqref="B7:B41">
    <cfRule type="duplicateValues" dxfId="0" priority="1"/>
  </conditionalFormatting>
  <printOptions horizontalCentered="1"/>
  <pageMargins left="0.39370078740157483" right="0.39370078740157483" top="0.39370078740157483" bottom="0.39370078740157483" header="0.15748031496062992" footer="0.15748031496062992"/>
  <pageSetup paperSize="9" scale="7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16547-C966-47B5-BCB3-6F8B00B6BBF8}">
  <sheetPr>
    <tabColor theme="5" tint="0.59999389629810485"/>
    <pageSetUpPr fitToPage="1"/>
  </sheetPr>
  <dimension ref="A1:L145"/>
  <sheetViews>
    <sheetView zoomScale="70" zoomScaleNormal="70" workbookViewId="0">
      <selection sqref="A1:XFD1048576"/>
    </sheetView>
  </sheetViews>
  <sheetFormatPr defaultColWidth="9.140625" defaultRowHeight="24"/>
  <cols>
    <col min="1" max="1" width="7.28515625" style="7" customWidth="1"/>
    <col min="2" max="2" width="30.7109375" style="8" customWidth="1"/>
    <col min="3" max="4" width="15.7109375" style="33" customWidth="1"/>
    <col min="5" max="5" width="13.7109375" style="9" customWidth="1"/>
    <col min="6" max="6" width="25.7109375" style="9" customWidth="1"/>
    <col min="7" max="7" width="15.7109375" style="22" customWidth="1"/>
    <col min="8" max="8" width="25.7109375" style="10" customWidth="1"/>
    <col min="9" max="9" width="15.7109375" style="22" customWidth="1"/>
    <col min="10" max="10" width="20.85546875" style="9" customWidth="1"/>
    <col min="11" max="11" width="18.7109375" style="9" customWidth="1"/>
    <col min="12" max="12" width="12.7109375" style="88" customWidth="1"/>
    <col min="13" max="16384" width="9.140625" style="6"/>
  </cols>
  <sheetData>
    <row r="1" spans="1:12">
      <c r="A1" s="1"/>
      <c r="B1" s="2"/>
      <c r="C1" s="26"/>
      <c r="D1" s="26"/>
      <c r="E1" s="1"/>
      <c r="F1" s="1"/>
      <c r="G1" s="13"/>
      <c r="H1" s="3"/>
      <c r="I1" s="13"/>
      <c r="J1" s="4"/>
      <c r="K1" s="4"/>
      <c r="L1" s="88" t="s">
        <v>1</v>
      </c>
    </row>
    <row r="2" spans="1:12">
      <c r="A2" s="93" t="s">
        <v>36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2">
      <c r="A3" s="94" t="s">
        <v>22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</row>
    <row r="4" spans="1:12">
      <c r="A4" s="94" t="s">
        <v>37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</row>
    <row r="5" spans="1:12" ht="72" customHeight="1">
      <c r="A5" s="36" t="s">
        <v>436</v>
      </c>
      <c r="B5" s="37" t="s">
        <v>437</v>
      </c>
      <c r="C5" s="38" t="s">
        <v>457</v>
      </c>
      <c r="D5" s="38" t="s">
        <v>443</v>
      </c>
      <c r="E5" s="39" t="s">
        <v>438</v>
      </c>
      <c r="F5" s="99" t="s">
        <v>444</v>
      </c>
      <c r="G5" s="100"/>
      <c r="H5" s="99" t="s">
        <v>445</v>
      </c>
      <c r="I5" s="100"/>
      <c r="J5" s="39" t="s">
        <v>441</v>
      </c>
      <c r="K5" s="101" t="s">
        <v>446</v>
      </c>
      <c r="L5" s="102"/>
    </row>
    <row r="6" spans="1:12" ht="72">
      <c r="A6" s="27">
        <v>1</v>
      </c>
      <c r="B6" s="15" t="s">
        <v>111</v>
      </c>
      <c r="C6" s="46">
        <v>420</v>
      </c>
      <c r="D6" s="46">
        <v>420</v>
      </c>
      <c r="E6" s="14" t="s">
        <v>39</v>
      </c>
      <c r="F6" s="17" t="s">
        <v>112</v>
      </c>
      <c r="G6" s="46">
        <v>420</v>
      </c>
      <c r="H6" s="17" t="s">
        <v>112</v>
      </c>
      <c r="I6" s="46">
        <v>420</v>
      </c>
      <c r="J6" s="14" t="s">
        <v>41</v>
      </c>
      <c r="K6" s="40" t="s">
        <v>113</v>
      </c>
      <c r="L6" s="92">
        <v>244105</v>
      </c>
    </row>
    <row r="7" spans="1:12" ht="72">
      <c r="A7" s="27">
        <v>2</v>
      </c>
      <c r="B7" s="15" t="s">
        <v>114</v>
      </c>
      <c r="C7" s="46">
        <v>1840</v>
      </c>
      <c r="D7" s="46">
        <v>1840</v>
      </c>
      <c r="E7" s="14" t="s">
        <v>39</v>
      </c>
      <c r="F7" s="17" t="s">
        <v>115</v>
      </c>
      <c r="G7" s="46">
        <v>1840</v>
      </c>
      <c r="H7" s="17" t="s">
        <v>115</v>
      </c>
      <c r="I7" s="46">
        <v>1840</v>
      </c>
      <c r="J7" s="14" t="s">
        <v>41</v>
      </c>
      <c r="K7" s="40" t="s">
        <v>116</v>
      </c>
      <c r="L7" s="92">
        <v>244105</v>
      </c>
    </row>
    <row r="8" spans="1:12" ht="72">
      <c r="A8" s="27">
        <v>3</v>
      </c>
      <c r="B8" s="15" t="s">
        <v>117</v>
      </c>
      <c r="C8" s="46">
        <v>3600</v>
      </c>
      <c r="D8" s="46">
        <v>3600</v>
      </c>
      <c r="E8" s="14" t="s">
        <v>39</v>
      </c>
      <c r="F8" s="17" t="s">
        <v>118</v>
      </c>
      <c r="G8" s="46">
        <v>3600</v>
      </c>
      <c r="H8" s="17" t="s">
        <v>118</v>
      </c>
      <c r="I8" s="46">
        <v>3600</v>
      </c>
      <c r="J8" s="14" t="s">
        <v>41</v>
      </c>
      <c r="K8" s="40" t="s">
        <v>116</v>
      </c>
      <c r="L8" s="92">
        <v>244105</v>
      </c>
    </row>
    <row r="9" spans="1:12" ht="72">
      <c r="A9" s="27">
        <v>4</v>
      </c>
      <c r="B9" s="15" t="s">
        <v>366</v>
      </c>
      <c r="C9" s="32">
        <v>3930.2</v>
      </c>
      <c r="D9" s="32">
        <v>3930.2</v>
      </c>
      <c r="E9" s="14" t="s">
        <v>39</v>
      </c>
      <c r="F9" s="44" t="s">
        <v>357</v>
      </c>
      <c r="G9" s="32">
        <v>3930.2</v>
      </c>
      <c r="H9" s="44" t="s">
        <v>357</v>
      </c>
      <c r="I9" s="32">
        <v>3930.2</v>
      </c>
      <c r="J9" s="14" t="s">
        <v>41</v>
      </c>
      <c r="K9" s="45" t="s">
        <v>367</v>
      </c>
      <c r="L9" s="92">
        <v>244105</v>
      </c>
    </row>
    <row r="10" spans="1:12" ht="96">
      <c r="A10" s="27">
        <v>5</v>
      </c>
      <c r="B10" s="15" t="s">
        <v>119</v>
      </c>
      <c r="C10" s="46">
        <v>3500</v>
      </c>
      <c r="D10" s="46">
        <v>3500</v>
      </c>
      <c r="E10" s="14" t="s">
        <v>39</v>
      </c>
      <c r="F10" s="17" t="s">
        <v>120</v>
      </c>
      <c r="G10" s="46">
        <v>3500</v>
      </c>
      <c r="H10" s="17" t="s">
        <v>120</v>
      </c>
      <c r="I10" s="46">
        <v>3500</v>
      </c>
      <c r="J10" s="14" t="s">
        <v>41</v>
      </c>
      <c r="K10" s="40" t="s">
        <v>121</v>
      </c>
      <c r="L10" s="92">
        <v>244106</v>
      </c>
    </row>
    <row r="11" spans="1:12" ht="96">
      <c r="A11" s="27">
        <v>6</v>
      </c>
      <c r="B11" s="15" t="s">
        <v>122</v>
      </c>
      <c r="C11" s="46">
        <v>2412</v>
      </c>
      <c r="D11" s="46">
        <v>2412</v>
      </c>
      <c r="E11" s="14" t="s">
        <v>39</v>
      </c>
      <c r="F11" s="17" t="s">
        <v>123</v>
      </c>
      <c r="G11" s="46">
        <v>2412</v>
      </c>
      <c r="H11" s="17" t="s">
        <v>123</v>
      </c>
      <c r="I11" s="46">
        <v>2412</v>
      </c>
      <c r="J11" s="14" t="s">
        <v>41</v>
      </c>
      <c r="K11" s="40" t="s">
        <v>124</v>
      </c>
      <c r="L11" s="92">
        <v>244106</v>
      </c>
    </row>
    <row r="12" spans="1:12" ht="96">
      <c r="A12" s="27">
        <v>7</v>
      </c>
      <c r="B12" s="15" t="s">
        <v>122</v>
      </c>
      <c r="C12" s="46">
        <v>2400</v>
      </c>
      <c r="D12" s="46">
        <v>2400</v>
      </c>
      <c r="E12" s="14" t="s">
        <v>39</v>
      </c>
      <c r="F12" s="17" t="s">
        <v>125</v>
      </c>
      <c r="G12" s="46">
        <v>2400</v>
      </c>
      <c r="H12" s="17" t="s">
        <v>125</v>
      </c>
      <c r="I12" s="46">
        <v>2400</v>
      </c>
      <c r="J12" s="14" t="s">
        <v>41</v>
      </c>
      <c r="K12" s="40" t="s">
        <v>126</v>
      </c>
      <c r="L12" s="92">
        <v>244106</v>
      </c>
    </row>
    <row r="13" spans="1:12" ht="96">
      <c r="A13" s="27">
        <v>8</v>
      </c>
      <c r="B13" s="15" t="s">
        <v>127</v>
      </c>
      <c r="C13" s="46">
        <v>4200</v>
      </c>
      <c r="D13" s="46">
        <v>4200</v>
      </c>
      <c r="E13" s="14" t="s">
        <v>39</v>
      </c>
      <c r="F13" s="17" t="s">
        <v>128</v>
      </c>
      <c r="G13" s="46">
        <v>4200</v>
      </c>
      <c r="H13" s="17" t="s">
        <v>128</v>
      </c>
      <c r="I13" s="46">
        <v>4200</v>
      </c>
      <c r="J13" s="14" t="s">
        <v>41</v>
      </c>
      <c r="K13" s="40" t="s">
        <v>129</v>
      </c>
      <c r="L13" s="92">
        <v>244106</v>
      </c>
    </row>
    <row r="14" spans="1:12" ht="48">
      <c r="A14" s="27">
        <v>9</v>
      </c>
      <c r="B14" s="15" t="s">
        <v>130</v>
      </c>
      <c r="C14" s="46">
        <v>4750</v>
      </c>
      <c r="D14" s="46">
        <v>4750</v>
      </c>
      <c r="E14" s="14" t="s">
        <v>39</v>
      </c>
      <c r="F14" s="17" t="s">
        <v>131</v>
      </c>
      <c r="G14" s="46">
        <v>4750</v>
      </c>
      <c r="H14" s="17" t="s">
        <v>131</v>
      </c>
      <c r="I14" s="46">
        <v>4750</v>
      </c>
      <c r="J14" s="14" t="s">
        <v>41</v>
      </c>
      <c r="K14" s="41" t="s">
        <v>132</v>
      </c>
      <c r="L14" s="92">
        <v>244106</v>
      </c>
    </row>
    <row r="15" spans="1:12" ht="48">
      <c r="A15" s="27">
        <v>10</v>
      </c>
      <c r="B15" s="17" t="s">
        <v>358</v>
      </c>
      <c r="C15" s="32">
        <v>3623.8</v>
      </c>
      <c r="D15" s="32">
        <v>3623.8</v>
      </c>
      <c r="E15" s="14" t="s">
        <v>39</v>
      </c>
      <c r="F15" s="44" t="s">
        <v>357</v>
      </c>
      <c r="G15" s="32">
        <v>3623.8</v>
      </c>
      <c r="H15" s="44" t="s">
        <v>357</v>
      </c>
      <c r="I15" s="32">
        <v>3623.8</v>
      </c>
      <c r="J15" s="14" t="s">
        <v>41</v>
      </c>
      <c r="K15" s="45" t="s">
        <v>361</v>
      </c>
      <c r="L15" s="92">
        <v>244106</v>
      </c>
    </row>
    <row r="16" spans="1:12" ht="72">
      <c r="A16" s="27">
        <v>11</v>
      </c>
      <c r="B16" s="15" t="s">
        <v>359</v>
      </c>
      <c r="C16" s="32">
        <v>397.68</v>
      </c>
      <c r="D16" s="32">
        <v>397.68</v>
      </c>
      <c r="E16" s="14" t="s">
        <v>39</v>
      </c>
      <c r="F16" s="44" t="s">
        <v>357</v>
      </c>
      <c r="G16" s="32">
        <v>397.68</v>
      </c>
      <c r="H16" s="44" t="s">
        <v>357</v>
      </c>
      <c r="I16" s="32">
        <v>397.68</v>
      </c>
      <c r="J16" s="14" t="s">
        <v>41</v>
      </c>
      <c r="K16" s="45" t="s">
        <v>361</v>
      </c>
      <c r="L16" s="92">
        <v>244106</v>
      </c>
    </row>
    <row r="17" spans="1:12" ht="48">
      <c r="A17" s="27">
        <v>12</v>
      </c>
      <c r="B17" s="15" t="s">
        <v>360</v>
      </c>
      <c r="C17" s="32">
        <v>502.65</v>
      </c>
      <c r="D17" s="32">
        <v>502.65</v>
      </c>
      <c r="E17" s="14" t="s">
        <v>39</v>
      </c>
      <c r="F17" s="44" t="s">
        <v>357</v>
      </c>
      <c r="G17" s="32">
        <v>502.65</v>
      </c>
      <c r="H17" s="44" t="s">
        <v>357</v>
      </c>
      <c r="I17" s="32">
        <v>502.65</v>
      </c>
      <c r="J17" s="14" t="s">
        <v>41</v>
      </c>
      <c r="K17" s="45" t="s">
        <v>361</v>
      </c>
      <c r="L17" s="92">
        <v>244106</v>
      </c>
    </row>
    <row r="18" spans="1:12" ht="72">
      <c r="A18" s="27">
        <v>13</v>
      </c>
      <c r="B18" s="15" t="s">
        <v>366</v>
      </c>
      <c r="C18" s="32">
        <v>982.55</v>
      </c>
      <c r="D18" s="32">
        <v>982.55</v>
      </c>
      <c r="E18" s="14" t="s">
        <v>39</v>
      </c>
      <c r="F18" s="44" t="s">
        <v>357</v>
      </c>
      <c r="G18" s="32">
        <v>982.55</v>
      </c>
      <c r="H18" s="44" t="s">
        <v>357</v>
      </c>
      <c r="I18" s="32">
        <v>982.55</v>
      </c>
      <c r="J18" s="14" t="s">
        <v>41</v>
      </c>
      <c r="K18" s="45" t="s">
        <v>368</v>
      </c>
      <c r="L18" s="92">
        <v>244106</v>
      </c>
    </row>
    <row r="19" spans="1:12" ht="96">
      <c r="A19" s="27">
        <v>14</v>
      </c>
      <c r="B19" s="15" t="s">
        <v>133</v>
      </c>
      <c r="C19" s="46">
        <v>400</v>
      </c>
      <c r="D19" s="46">
        <v>400</v>
      </c>
      <c r="E19" s="14" t="s">
        <v>39</v>
      </c>
      <c r="F19" s="17" t="s">
        <v>134</v>
      </c>
      <c r="G19" s="46">
        <v>400</v>
      </c>
      <c r="H19" s="17" t="s">
        <v>134</v>
      </c>
      <c r="I19" s="46">
        <v>400</v>
      </c>
      <c r="J19" s="14" t="s">
        <v>41</v>
      </c>
      <c r="K19" s="41" t="s">
        <v>135</v>
      </c>
      <c r="L19" s="92">
        <v>244110</v>
      </c>
    </row>
    <row r="20" spans="1:12" ht="72">
      <c r="A20" s="27">
        <v>15</v>
      </c>
      <c r="B20" s="15" t="s">
        <v>136</v>
      </c>
      <c r="C20" s="46">
        <v>200</v>
      </c>
      <c r="D20" s="46">
        <v>200</v>
      </c>
      <c r="E20" s="14" t="s">
        <v>39</v>
      </c>
      <c r="F20" s="17" t="s">
        <v>137</v>
      </c>
      <c r="G20" s="46">
        <v>200</v>
      </c>
      <c r="H20" s="17" t="s">
        <v>137</v>
      </c>
      <c r="I20" s="46">
        <v>200</v>
      </c>
      <c r="J20" s="14" t="s">
        <v>41</v>
      </c>
      <c r="K20" s="41" t="s">
        <v>135</v>
      </c>
      <c r="L20" s="92">
        <v>244110</v>
      </c>
    </row>
    <row r="21" spans="1:12" ht="72">
      <c r="A21" s="27">
        <v>16</v>
      </c>
      <c r="B21" s="15" t="s">
        <v>138</v>
      </c>
      <c r="C21" s="46">
        <v>200</v>
      </c>
      <c r="D21" s="46">
        <v>200</v>
      </c>
      <c r="E21" s="14" t="s">
        <v>39</v>
      </c>
      <c r="F21" s="17" t="s">
        <v>139</v>
      </c>
      <c r="G21" s="46">
        <v>200</v>
      </c>
      <c r="H21" s="17" t="s">
        <v>139</v>
      </c>
      <c r="I21" s="46">
        <v>200</v>
      </c>
      <c r="J21" s="14" t="s">
        <v>41</v>
      </c>
      <c r="K21" s="41" t="s">
        <v>135</v>
      </c>
      <c r="L21" s="92">
        <v>244110</v>
      </c>
    </row>
    <row r="22" spans="1:12" ht="72">
      <c r="A22" s="27">
        <v>17</v>
      </c>
      <c r="B22" s="15" t="s">
        <v>140</v>
      </c>
      <c r="C22" s="46">
        <v>200</v>
      </c>
      <c r="D22" s="46">
        <v>200</v>
      </c>
      <c r="E22" s="14" t="s">
        <v>39</v>
      </c>
      <c r="F22" s="17" t="s">
        <v>141</v>
      </c>
      <c r="G22" s="46">
        <v>200</v>
      </c>
      <c r="H22" s="17" t="s">
        <v>141</v>
      </c>
      <c r="I22" s="46">
        <v>200</v>
      </c>
      <c r="J22" s="14" t="s">
        <v>41</v>
      </c>
      <c r="K22" s="41" t="s">
        <v>135</v>
      </c>
      <c r="L22" s="92">
        <v>244110</v>
      </c>
    </row>
    <row r="23" spans="1:12" ht="72">
      <c r="A23" s="27">
        <v>18</v>
      </c>
      <c r="B23" s="15" t="s">
        <v>142</v>
      </c>
      <c r="C23" s="46">
        <v>200</v>
      </c>
      <c r="D23" s="46">
        <v>200</v>
      </c>
      <c r="E23" s="14" t="s">
        <v>39</v>
      </c>
      <c r="F23" s="17" t="s">
        <v>143</v>
      </c>
      <c r="G23" s="46">
        <v>200</v>
      </c>
      <c r="H23" s="17" t="s">
        <v>143</v>
      </c>
      <c r="I23" s="46">
        <v>200</v>
      </c>
      <c r="J23" s="14" t="s">
        <v>41</v>
      </c>
      <c r="K23" s="41" t="s">
        <v>135</v>
      </c>
      <c r="L23" s="92">
        <v>244110</v>
      </c>
    </row>
    <row r="24" spans="1:12" ht="96">
      <c r="A24" s="27">
        <v>19</v>
      </c>
      <c r="B24" s="15" t="s">
        <v>144</v>
      </c>
      <c r="C24" s="46">
        <v>400</v>
      </c>
      <c r="D24" s="46">
        <v>400</v>
      </c>
      <c r="E24" s="14" t="s">
        <v>39</v>
      </c>
      <c r="F24" s="17" t="s">
        <v>145</v>
      </c>
      <c r="G24" s="46">
        <v>400</v>
      </c>
      <c r="H24" s="17" t="s">
        <v>145</v>
      </c>
      <c r="I24" s="46">
        <v>400</v>
      </c>
      <c r="J24" s="14" t="s">
        <v>41</v>
      </c>
      <c r="K24" s="41" t="s">
        <v>135</v>
      </c>
      <c r="L24" s="92">
        <v>244110</v>
      </c>
    </row>
    <row r="25" spans="1:12" ht="96">
      <c r="A25" s="27">
        <v>20</v>
      </c>
      <c r="B25" s="15" t="s">
        <v>146</v>
      </c>
      <c r="C25" s="46">
        <v>400</v>
      </c>
      <c r="D25" s="46">
        <v>400</v>
      </c>
      <c r="E25" s="14" t="s">
        <v>39</v>
      </c>
      <c r="F25" s="17" t="s">
        <v>147</v>
      </c>
      <c r="G25" s="46">
        <v>400</v>
      </c>
      <c r="H25" s="17" t="s">
        <v>147</v>
      </c>
      <c r="I25" s="46">
        <v>400</v>
      </c>
      <c r="J25" s="14" t="s">
        <v>41</v>
      </c>
      <c r="K25" s="41" t="s">
        <v>135</v>
      </c>
      <c r="L25" s="92">
        <v>244110</v>
      </c>
    </row>
    <row r="26" spans="1:12" ht="96">
      <c r="A26" s="27">
        <v>21</v>
      </c>
      <c r="B26" s="15" t="s">
        <v>148</v>
      </c>
      <c r="C26" s="46">
        <v>400</v>
      </c>
      <c r="D26" s="46">
        <v>400</v>
      </c>
      <c r="E26" s="14" t="s">
        <v>39</v>
      </c>
      <c r="F26" s="17" t="s">
        <v>149</v>
      </c>
      <c r="G26" s="46">
        <v>400</v>
      </c>
      <c r="H26" s="17" t="s">
        <v>149</v>
      </c>
      <c r="I26" s="46">
        <v>400</v>
      </c>
      <c r="J26" s="14" t="s">
        <v>41</v>
      </c>
      <c r="K26" s="41" t="s">
        <v>135</v>
      </c>
      <c r="L26" s="92">
        <v>244110</v>
      </c>
    </row>
    <row r="27" spans="1:12" ht="96">
      <c r="A27" s="27">
        <v>22</v>
      </c>
      <c r="B27" s="15" t="s">
        <v>150</v>
      </c>
      <c r="C27" s="46">
        <v>400</v>
      </c>
      <c r="D27" s="46">
        <v>400</v>
      </c>
      <c r="E27" s="14" t="s">
        <v>39</v>
      </c>
      <c r="F27" s="17" t="s">
        <v>151</v>
      </c>
      <c r="G27" s="46">
        <v>400</v>
      </c>
      <c r="H27" s="17" t="s">
        <v>151</v>
      </c>
      <c r="I27" s="46">
        <v>400</v>
      </c>
      <c r="J27" s="14" t="s">
        <v>41</v>
      </c>
      <c r="K27" s="41" t="s">
        <v>135</v>
      </c>
      <c r="L27" s="92">
        <v>244110</v>
      </c>
    </row>
    <row r="28" spans="1:12" ht="72">
      <c r="A28" s="27">
        <v>23</v>
      </c>
      <c r="B28" s="15" t="s">
        <v>152</v>
      </c>
      <c r="C28" s="46">
        <v>200</v>
      </c>
      <c r="D28" s="46">
        <v>200</v>
      </c>
      <c r="E28" s="14" t="s">
        <v>39</v>
      </c>
      <c r="F28" s="17" t="s">
        <v>153</v>
      </c>
      <c r="G28" s="46">
        <v>200</v>
      </c>
      <c r="H28" s="17" t="s">
        <v>153</v>
      </c>
      <c r="I28" s="46">
        <v>200</v>
      </c>
      <c r="J28" s="14" t="s">
        <v>41</v>
      </c>
      <c r="K28" s="41" t="s">
        <v>135</v>
      </c>
      <c r="L28" s="92">
        <v>244110</v>
      </c>
    </row>
    <row r="29" spans="1:12" ht="72">
      <c r="A29" s="27">
        <v>24</v>
      </c>
      <c r="B29" s="15" t="s">
        <v>154</v>
      </c>
      <c r="C29" s="46">
        <v>200</v>
      </c>
      <c r="D29" s="46">
        <v>200</v>
      </c>
      <c r="E29" s="14" t="s">
        <v>39</v>
      </c>
      <c r="F29" s="17" t="s">
        <v>155</v>
      </c>
      <c r="G29" s="46">
        <v>200</v>
      </c>
      <c r="H29" s="17" t="s">
        <v>155</v>
      </c>
      <c r="I29" s="46">
        <v>200</v>
      </c>
      <c r="J29" s="14" t="s">
        <v>41</v>
      </c>
      <c r="K29" s="41" t="s">
        <v>135</v>
      </c>
      <c r="L29" s="92">
        <v>244110</v>
      </c>
    </row>
    <row r="30" spans="1:12" ht="96">
      <c r="A30" s="27">
        <v>25</v>
      </c>
      <c r="B30" s="15" t="s">
        <v>156</v>
      </c>
      <c r="C30" s="46">
        <v>400</v>
      </c>
      <c r="D30" s="46">
        <v>400</v>
      </c>
      <c r="E30" s="14" t="s">
        <v>39</v>
      </c>
      <c r="F30" s="17" t="s">
        <v>157</v>
      </c>
      <c r="G30" s="46">
        <v>400</v>
      </c>
      <c r="H30" s="17" t="s">
        <v>157</v>
      </c>
      <c r="I30" s="46">
        <v>400</v>
      </c>
      <c r="J30" s="14" t="s">
        <v>41</v>
      </c>
      <c r="K30" s="41" t="s">
        <v>135</v>
      </c>
      <c r="L30" s="92">
        <v>244110</v>
      </c>
    </row>
    <row r="31" spans="1:12" ht="72">
      <c r="A31" s="27">
        <v>26</v>
      </c>
      <c r="B31" s="15" t="s">
        <v>158</v>
      </c>
      <c r="C31" s="46">
        <v>200</v>
      </c>
      <c r="D31" s="46">
        <v>200</v>
      </c>
      <c r="E31" s="14" t="s">
        <v>39</v>
      </c>
      <c r="F31" s="17" t="s">
        <v>159</v>
      </c>
      <c r="G31" s="46">
        <v>200</v>
      </c>
      <c r="H31" s="17" t="s">
        <v>159</v>
      </c>
      <c r="I31" s="46">
        <v>200</v>
      </c>
      <c r="J31" s="14" t="s">
        <v>41</v>
      </c>
      <c r="K31" s="41" t="s">
        <v>135</v>
      </c>
      <c r="L31" s="92">
        <v>244110</v>
      </c>
    </row>
    <row r="32" spans="1:12" ht="72">
      <c r="A32" s="27">
        <v>27</v>
      </c>
      <c r="B32" s="15" t="s">
        <v>160</v>
      </c>
      <c r="C32" s="46">
        <v>200</v>
      </c>
      <c r="D32" s="46">
        <v>200</v>
      </c>
      <c r="E32" s="14" t="s">
        <v>39</v>
      </c>
      <c r="F32" s="17" t="s">
        <v>161</v>
      </c>
      <c r="G32" s="46">
        <v>200</v>
      </c>
      <c r="H32" s="17" t="s">
        <v>161</v>
      </c>
      <c r="I32" s="46">
        <v>200</v>
      </c>
      <c r="J32" s="14" t="s">
        <v>41</v>
      </c>
      <c r="K32" s="41" t="s">
        <v>135</v>
      </c>
      <c r="L32" s="92">
        <v>244110</v>
      </c>
    </row>
    <row r="33" spans="1:12" ht="72">
      <c r="A33" s="27">
        <v>28</v>
      </c>
      <c r="B33" s="15" t="s">
        <v>162</v>
      </c>
      <c r="C33" s="46">
        <v>200</v>
      </c>
      <c r="D33" s="46">
        <v>200</v>
      </c>
      <c r="E33" s="14" t="s">
        <v>39</v>
      </c>
      <c r="F33" s="17" t="s">
        <v>163</v>
      </c>
      <c r="G33" s="46">
        <v>200</v>
      </c>
      <c r="H33" s="17" t="s">
        <v>163</v>
      </c>
      <c r="I33" s="46">
        <v>200</v>
      </c>
      <c r="J33" s="14" t="s">
        <v>41</v>
      </c>
      <c r="K33" s="41" t="s">
        <v>135</v>
      </c>
      <c r="L33" s="92">
        <v>244110</v>
      </c>
    </row>
    <row r="34" spans="1:12" ht="72">
      <c r="A34" s="27">
        <v>29</v>
      </c>
      <c r="B34" s="15" t="s">
        <v>164</v>
      </c>
      <c r="C34" s="46">
        <v>200</v>
      </c>
      <c r="D34" s="46">
        <v>200</v>
      </c>
      <c r="E34" s="14" t="s">
        <v>39</v>
      </c>
      <c r="F34" s="17" t="s">
        <v>165</v>
      </c>
      <c r="G34" s="46">
        <v>200</v>
      </c>
      <c r="H34" s="17" t="s">
        <v>165</v>
      </c>
      <c r="I34" s="46">
        <v>200</v>
      </c>
      <c r="J34" s="14" t="s">
        <v>41</v>
      </c>
      <c r="K34" s="41" t="s">
        <v>135</v>
      </c>
      <c r="L34" s="92">
        <v>244110</v>
      </c>
    </row>
    <row r="35" spans="1:12" ht="96">
      <c r="A35" s="27">
        <v>30</v>
      </c>
      <c r="B35" s="15" t="s">
        <v>166</v>
      </c>
      <c r="C35" s="46">
        <v>400</v>
      </c>
      <c r="D35" s="46">
        <v>400</v>
      </c>
      <c r="E35" s="14" t="s">
        <v>39</v>
      </c>
      <c r="F35" s="17" t="s">
        <v>167</v>
      </c>
      <c r="G35" s="46">
        <v>400</v>
      </c>
      <c r="H35" s="17" t="s">
        <v>167</v>
      </c>
      <c r="I35" s="46">
        <v>400</v>
      </c>
      <c r="J35" s="14" t="s">
        <v>41</v>
      </c>
      <c r="K35" s="41" t="s">
        <v>135</v>
      </c>
      <c r="L35" s="92">
        <v>244110</v>
      </c>
    </row>
    <row r="36" spans="1:12" ht="96">
      <c r="A36" s="27">
        <v>31</v>
      </c>
      <c r="B36" s="15" t="s">
        <v>168</v>
      </c>
      <c r="C36" s="46">
        <v>400</v>
      </c>
      <c r="D36" s="46">
        <v>400</v>
      </c>
      <c r="E36" s="14" t="s">
        <v>39</v>
      </c>
      <c r="F36" s="17" t="s">
        <v>169</v>
      </c>
      <c r="G36" s="46">
        <v>400</v>
      </c>
      <c r="H36" s="17" t="s">
        <v>169</v>
      </c>
      <c r="I36" s="46">
        <v>400</v>
      </c>
      <c r="J36" s="14" t="s">
        <v>41</v>
      </c>
      <c r="K36" s="41" t="s">
        <v>135</v>
      </c>
      <c r="L36" s="92">
        <v>244110</v>
      </c>
    </row>
    <row r="37" spans="1:12" ht="72">
      <c r="A37" s="27">
        <v>32</v>
      </c>
      <c r="B37" s="15" t="s">
        <v>170</v>
      </c>
      <c r="C37" s="46">
        <v>200</v>
      </c>
      <c r="D37" s="46">
        <v>200</v>
      </c>
      <c r="E37" s="14" t="s">
        <v>39</v>
      </c>
      <c r="F37" s="17" t="s">
        <v>171</v>
      </c>
      <c r="G37" s="46">
        <v>200</v>
      </c>
      <c r="H37" s="17" t="s">
        <v>171</v>
      </c>
      <c r="I37" s="46">
        <v>200</v>
      </c>
      <c r="J37" s="14" t="s">
        <v>41</v>
      </c>
      <c r="K37" s="41" t="s">
        <v>135</v>
      </c>
      <c r="L37" s="92">
        <v>244110</v>
      </c>
    </row>
    <row r="38" spans="1:12" ht="72">
      <c r="A38" s="27">
        <v>33</v>
      </c>
      <c r="B38" s="15" t="s">
        <v>172</v>
      </c>
      <c r="C38" s="46">
        <v>200</v>
      </c>
      <c r="D38" s="46">
        <v>200</v>
      </c>
      <c r="E38" s="14" t="s">
        <v>39</v>
      </c>
      <c r="F38" s="17" t="s">
        <v>173</v>
      </c>
      <c r="G38" s="46">
        <v>200</v>
      </c>
      <c r="H38" s="17" t="s">
        <v>173</v>
      </c>
      <c r="I38" s="46">
        <v>200</v>
      </c>
      <c r="J38" s="14" t="s">
        <v>41</v>
      </c>
      <c r="K38" s="41" t="s">
        <v>135</v>
      </c>
      <c r="L38" s="92">
        <v>244110</v>
      </c>
    </row>
    <row r="39" spans="1:12" ht="96">
      <c r="A39" s="27">
        <v>34</v>
      </c>
      <c r="B39" s="15" t="s">
        <v>174</v>
      </c>
      <c r="C39" s="46">
        <v>400</v>
      </c>
      <c r="D39" s="46">
        <v>400</v>
      </c>
      <c r="E39" s="14" t="s">
        <v>39</v>
      </c>
      <c r="F39" s="17" t="s">
        <v>175</v>
      </c>
      <c r="G39" s="46">
        <v>400</v>
      </c>
      <c r="H39" s="17" t="s">
        <v>175</v>
      </c>
      <c r="I39" s="46">
        <v>400</v>
      </c>
      <c r="J39" s="14" t="s">
        <v>41</v>
      </c>
      <c r="K39" s="41" t="s">
        <v>135</v>
      </c>
      <c r="L39" s="92">
        <v>244110</v>
      </c>
    </row>
    <row r="40" spans="1:12" ht="72">
      <c r="A40" s="27">
        <v>35</v>
      </c>
      <c r="B40" s="15" t="s">
        <v>176</v>
      </c>
      <c r="C40" s="46">
        <v>200</v>
      </c>
      <c r="D40" s="46">
        <v>200</v>
      </c>
      <c r="E40" s="14" t="s">
        <v>39</v>
      </c>
      <c r="F40" s="17" t="s">
        <v>177</v>
      </c>
      <c r="G40" s="46">
        <v>200</v>
      </c>
      <c r="H40" s="17" t="s">
        <v>177</v>
      </c>
      <c r="I40" s="46">
        <v>200</v>
      </c>
      <c r="J40" s="14" t="s">
        <v>41</v>
      </c>
      <c r="K40" s="41" t="s">
        <v>135</v>
      </c>
      <c r="L40" s="92">
        <v>244110</v>
      </c>
    </row>
    <row r="41" spans="1:12" ht="72">
      <c r="A41" s="27">
        <v>36</v>
      </c>
      <c r="B41" s="15" t="s">
        <v>178</v>
      </c>
      <c r="C41" s="46">
        <v>200</v>
      </c>
      <c r="D41" s="46">
        <v>200</v>
      </c>
      <c r="E41" s="14" t="s">
        <v>39</v>
      </c>
      <c r="F41" s="17" t="s">
        <v>179</v>
      </c>
      <c r="G41" s="46">
        <v>200</v>
      </c>
      <c r="H41" s="17" t="s">
        <v>179</v>
      </c>
      <c r="I41" s="46">
        <v>200</v>
      </c>
      <c r="J41" s="14" t="s">
        <v>41</v>
      </c>
      <c r="K41" s="41" t="s">
        <v>135</v>
      </c>
      <c r="L41" s="92">
        <v>244110</v>
      </c>
    </row>
    <row r="42" spans="1:12" ht="96">
      <c r="A42" s="27">
        <v>37</v>
      </c>
      <c r="B42" s="15" t="s">
        <v>180</v>
      </c>
      <c r="C42" s="46">
        <v>400</v>
      </c>
      <c r="D42" s="46">
        <v>400</v>
      </c>
      <c r="E42" s="14" t="s">
        <v>39</v>
      </c>
      <c r="F42" s="17" t="s">
        <v>181</v>
      </c>
      <c r="G42" s="46">
        <v>400</v>
      </c>
      <c r="H42" s="17" t="s">
        <v>181</v>
      </c>
      <c r="I42" s="46">
        <v>400</v>
      </c>
      <c r="J42" s="14" t="s">
        <v>41</v>
      </c>
      <c r="K42" s="41" t="s">
        <v>135</v>
      </c>
      <c r="L42" s="92">
        <v>244110</v>
      </c>
    </row>
    <row r="43" spans="1:12" ht="96">
      <c r="A43" s="27">
        <v>38</v>
      </c>
      <c r="B43" s="15" t="s">
        <v>182</v>
      </c>
      <c r="C43" s="46">
        <v>400</v>
      </c>
      <c r="D43" s="46">
        <v>400</v>
      </c>
      <c r="E43" s="14" t="s">
        <v>39</v>
      </c>
      <c r="F43" s="17" t="s">
        <v>183</v>
      </c>
      <c r="G43" s="46">
        <v>400</v>
      </c>
      <c r="H43" s="17" t="s">
        <v>183</v>
      </c>
      <c r="I43" s="46">
        <v>400</v>
      </c>
      <c r="J43" s="14" t="s">
        <v>41</v>
      </c>
      <c r="K43" s="41" t="s">
        <v>135</v>
      </c>
      <c r="L43" s="92">
        <v>244110</v>
      </c>
    </row>
    <row r="44" spans="1:12" ht="96">
      <c r="A44" s="27">
        <v>39</v>
      </c>
      <c r="B44" s="15" t="s">
        <v>184</v>
      </c>
      <c r="C44" s="46">
        <v>400</v>
      </c>
      <c r="D44" s="46">
        <v>400</v>
      </c>
      <c r="E44" s="14" t="s">
        <v>39</v>
      </c>
      <c r="F44" s="17" t="s">
        <v>185</v>
      </c>
      <c r="G44" s="46">
        <v>400</v>
      </c>
      <c r="H44" s="17" t="s">
        <v>185</v>
      </c>
      <c r="I44" s="46">
        <v>400</v>
      </c>
      <c r="J44" s="14" t="s">
        <v>41</v>
      </c>
      <c r="K44" s="41" t="s">
        <v>135</v>
      </c>
      <c r="L44" s="92">
        <v>244110</v>
      </c>
    </row>
    <row r="45" spans="1:12" ht="96">
      <c r="A45" s="27">
        <v>40</v>
      </c>
      <c r="B45" s="15" t="s">
        <v>186</v>
      </c>
      <c r="C45" s="46">
        <v>400</v>
      </c>
      <c r="D45" s="46">
        <v>400</v>
      </c>
      <c r="E45" s="14" t="s">
        <v>39</v>
      </c>
      <c r="F45" s="17" t="s">
        <v>187</v>
      </c>
      <c r="G45" s="46">
        <v>400</v>
      </c>
      <c r="H45" s="17" t="s">
        <v>187</v>
      </c>
      <c r="I45" s="46">
        <v>400</v>
      </c>
      <c r="J45" s="14" t="s">
        <v>41</v>
      </c>
      <c r="K45" s="41" t="s">
        <v>135</v>
      </c>
      <c r="L45" s="92">
        <v>244110</v>
      </c>
    </row>
    <row r="46" spans="1:12" ht="72">
      <c r="A46" s="27">
        <v>41</v>
      </c>
      <c r="B46" s="15" t="s">
        <v>188</v>
      </c>
      <c r="C46" s="46">
        <v>200</v>
      </c>
      <c r="D46" s="46">
        <v>200</v>
      </c>
      <c r="E46" s="14" t="s">
        <v>39</v>
      </c>
      <c r="F46" s="17" t="s">
        <v>189</v>
      </c>
      <c r="G46" s="46">
        <v>200</v>
      </c>
      <c r="H46" s="17" t="s">
        <v>189</v>
      </c>
      <c r="I46" s="46">
        <v>200</v>
      </c>
      <c r="J46" s="14" t="s">
        <v>41</v>
      </c>
      <c r="K46" s="41" t="s">
        <v>135</v>
      </c>
      <c r="L46" s="92">
        <v>244110</v>
      </c>
    </row>
    <row r="47" spans="1:12" ht="72">
      <c r="A47" s="27">
        <v>42</v>
      </c>
      <c r="B47" s="15" t="s">
        <v>190</v>
      </c>
      <c r="C47" s="46">
        <v>200</v>
      </c>
      <c r="D47" s="46">
        <v>200</v>
      </c>
      <c r="E47" s="14" t="s">
        <v>39</v>
      </c>
      <c r="F47" s="17" t="s">
        <v>191</v>
      </c>
      <c r="G47" s="46">
        <v>200</v>
      </c>
      <c r="H47" s="17" t="s">
        <v>191</v>
      </c>
      <c r="I47" s="46">
        <v>200</v>
      </c>
      <c r="J47" s="14" t="s">
        <v>41</v>
      </c>
      <c r="K47" s="41" t="s">
        <v>135</v>
      </c>
      <c r="L47" s="92">
        <v>244110</v>
      </c>
    </row>
    <row r="48" spans="1:12" ht="96">
      <c r="A48" s="27">
        <v>43</v>
      </c>
      <c r="B48" s="15" t="s">
        <v>192</v>
      </c>
      <c r="C48" s="46">
        <v>400</v>
      </c>
      <c r="D48" s="46">
        <v>400</v>
      </c>
      <c r="E48" s="14" t="s">
        <v>39</v>
      </c>
      <c r="F48" s="17" t="s">
        <v>193</v>
      </c>
      <c r="G48" s="46">
        <v>400</v>
      </c>
      <c r="H48" s="17" t="s">
        <v>193</v>
      </c>
      <c r="I48" s="46">
        <v>400</v>
      </c>
      <c r="J48" s="14" t="s">
        <v>41</v>
      </c>
      <c r="K48" s="41" t="s">
        <v>135</v>
      </c>
      <c r="L48" s="92">
        <v>244110</v>
      </c>
    </row>
    <row r="49" spans="1:12" ht="72">
      <c r="A49" s="27">
        <v>44</v>
      </c>
      <c r="B49" s="15" t="s">
        <v>194</v>
      </c>
      <c r="C49" s="46">
        <v>200</v>
      </c>
      <c r="D49" s="46">
        <v>200</v>
      </c>
      <c r="E49" s="14" t="s">
        <v>39</v>
      </c>
      <c r="F49" s="17" t="s">
        <v>195</v>
      </c>
      <c r="G49" s="46">
        <v>200</v>
      </c>
      <c r="H49" s="17" t="s">
        <v>195</v>
      </c>
      <c r="I49" s="46">
        <v>200</v>
      </c>
      <c r="J49" s="14" t="s">
        <v>41</v>
      </c>
      <c r="K49" s="41" t="s">
        <v>135</v>
      </c>
      <c r="L49" s="92">
        <v>244110</v>
      </c>
    </row>
    <row r="50" spans="1:12" ht="72">
      <c r="A50" s="27">
        <v>45</v>
      </c>
      <c r="B50" s="15" t="s">
        <v>196</v>
      </c>
      <c r="C50" s="46">
        <v>200</v>
      </c>
      <c r="D50" s="46">
        <v>200</v>
      </c>
      <c r="E50" s="14" t="s">
        <v>39</v>
      </c>
      <c r="F50" s="17" t="s">
        <v>197</v>
      </c>
      <c r="G50" s="46">
        <v>200</v>
      </c>
      <c r="H50" s="17" t="s">
        <v>197</v>
      </c>
      <c r="I50" s="46">
        <v>200</v>
      </c>
      <c r="J50" s="14" t="s">
        <v>41</v>
      </c>
      <c r="K50" s="41" t="s">
        <v>135</v>
      </c>
      <c r="L50" s="92">
        <v>244110</v>
      </c>
    </row>
    <row r="51" spans="1:12" ht="96">
      <c r="A51" s="27">
        <v>46</v>
      </c>
      <c r="B51" s="15" t="s">
        <v>198</v>
      </c>
      <c r="C51" s="46">
        <v>400</v>
      </c>
      <c r="D51" s="46">
        <v>400</v>
      </c>
      <c r="E51" s="14" t="s">
        <v>39</v>
      </c>
      <c r="F51" s="17" t="s">
        <v>199</v>
      </c>
      <c r="G51" s="46">
        <v>400</v>
      </c>
      <c r="H51" s="17" t="s">
        <v>199</v>
      </c>
      <c r="I51" s="46">
        <v>400</v>
      </c>
      <c r="J51" s="14" t="s">
        <v>41</v>
      </c>
      <c r="K51" s="41" t="s">
        <v>135</v>
      </c>
      <c r="L51" s="92">
        <v>244110</v>
      </c>
    </row>
    <row r="52" spans="1:12" ht="96">
      <c r="A52" s="27">
        <v>47</v>
      </c>
      <c r="B52" s="15" t="s">
        <v>200</v>
      </c>
      <c r="C52" s="46">
        <v>400</v>
      </c>
      <c r="D52" s="46">
        <v>400</v>
      </c>
      <c r="E52" s="14" t="s">
        <v>39</v>
      </c>
      <c r="F52" s="17" t="s">
        <v>201</v>
      </c>
      <c r="G52" s="46">
        <v>400</v>
      </c>
      <c r="H52" s="17" t="s">
        <v>201</v>
      </c>
      <c r="I52" s="46">
        <v>400</v>
      </c>
      <c r="J52" s="14" t="s">
        <v>41</v>
      </c>
      <c r="K52" s="41" t="s">
        <v>135</v>
      </c>
      <c r="L52" s="92">
        <v>244110</v>
      </c>
    </row>
    <row r="53" spans="1:12" ht="96">
      <c r="A53" s="27">
        <v>48</v>
      </c>
      <c r="B53" s="15" t="s">
        <v>202</v>
      </c>
      <c r="C53" s="46">
        <v>400</v>
      </c>
      <c r="D53" s="46">
        <v>400</v>
      </c>
      <c r="E53" s="14" t="s">
        <v>39</v>
      </c>
      <c r="F53" s="17" t="s">
        <v>203</v>
      </c>
      <c r="G53" s="46">
        <v>400</v>
      </c>
      <c r="H53" s="17" t="s">
        <v>203</v>
      </c>
      <c r="I53" s="46">
        <v>400</v>
      </c>
      <c r="J53" s="14" t="s">
        <v>41</v>
      </c>
      <c r="K53" s="41" t="s">
        <v>135</v>
      </c>
      <c r="L53" s="92">
        <v>244110</v>
      </c>
    </row>
    <row r="54" spans="1:12" ht="96">
      <c r="A54" s="27">
        <v>49</v>
      </c>
      <c r="B54" s="15" t="s">
        <v>204</v>
      </c>
      <c r="C54" s="46">
        <v>400</v>
      </c>
      <c r="D54" s="46">
        <v>400</v>
      </c>
      <c r="E54" s="14" t="s">
        <v>39</v>
      </c>
      <c r="F54" s="17" t="s">
        <v>205</v>
      </c>
      <c r="G54" s="46">
        <v>400</v>
      </c>
      <c r="H54" s="17" t="s">
        <v>205</v>
      </c>
      <c r="I54" s="46">
        <v>400</v>
      </c>
      <c r="J54" s="14" t="s">
        <v>41</v>
      </c>
      <c r="K54" s="41" t="s">
        <v>135</v>
      </c>
      <c r="L54" s="92">
        <v>244110</v>
      </c>
    </row>
    <row r="55" spans="1:12" ht="72">
      <c r="A55" s="27">
        <v>50</v>
      </c>
      <c r="B55" s="15" t="s">
        <v>206</v>
      </c>
      <c r="C55" s="46">
        <v>200</v>
      </c>
      <c r="D55" s="46">
        <v>200</v>
      </c>
      <c r="E55" s="14" t="s">
        <v>39</v>
      </c>
      <c r="F55" s="17" t="s">
        <v>207</v>
      </c>
      <c r="G55" s="46">
        <v>200</v>
      </c>
      <c r="H55" s="17" t="s">
        <v>207</v>
      </c>
      <c r="I55" s="46">
        <v>200</v>
      </c>
      <c r="J55" s="14" t="s">
        <v>41</v>
      </c>
      <c r="K55" s="41" t="s">
        <v>135</v>
      </c>
      <c r="L55" s="92">
        <v>244110</v>
      </c>
    </row>
    <row r="56" spans="1:12" ht="72">
      <c r="A56" s="27">
        <v>51</v>
      </c>
      <c r="B56" s="15" t="s">
        <v>208</v>
      </c>
      <c r="C56" s="46">
        <v>200</v>
      </c>
      <c r="D56" s="46">
        <v>200</v>
      </c>
      <c r="E56" s="14" t="s">
        <v>39</v>
      </c>
      <c r="F56" s="17" t="s">
        <v>209</v>
      </c>
      <c r="G56" s="46">
        <v>200</v>
      </c>
      <c r="H56" s="17" t="s">
        <v>209</v>
      </c>
      <c r="I56" s="46">
        <v>200</v>
      </c>
      <c r="J56" s="14" t="s">
        <v>41</v>
      </c>
      <c r="K56" s="41" t="s">
        <v>135</v>
      </c>
      <c r="L56" s="92">
        <v>244110</v>
      </c>
    </row>
    <row r="57" spans="1:12" ht="96">
      <c r="A57" s="27">
        <v>52</v>
      </c>
      <c r="B57" s="15" t="s">
        <v>210</v>
      </c>
      <c r="C57" s="46">
        <v>400</v>
      </c>
      <c r="D57" s="46">
        <v>400</v>
      </c>
      <c r="E57" s="14" t="s">
        <v>39</v>
      </c>
      <c r="F57" s="17" t="s">
        <v>211</v>
      </c>
      <c r="G57" s="46">
        <v>400</v>
      </c>
      <c r="H57" s="17" t="s">
        <v>211</v>
      </c>
      <c r="I57" s="46">
        <v>400</v>
      </c>
      <c r="J57" s="14" t="s">
        <v>41</v>
      </c>
      <c r="K57" s="41" t="s">
        <v>135</v>
      </c>
      <c r="L57" s="92">
        <v>244110</v>
      </c>
    </row>
    <row r="58" spans="1:12" ht="96">
      <c r="A58" s="27">
        <v>53</v>
      </c>
      <c r="B58" s="15" t="s">
        <v>212</v>
      </c>
      <c r="C58" s="46">
        <v>400</v>
      </c>
      <c r="D58" s="46">
        <v>400</v>
      </c>
      <c r="E58" s="14" t="s">
        <v>39</v>
      </c>
      <c r="F58" s="17" t="s">
        <v>213</v>
      </c>
      <c r="G58" s="46">
        <v>400</v>
      </c>
      <c r="H58" s="17" t="s">
        <v>213</v>
      </c>
      <c r="I58" s="46">
        <v>400</v>
      </c>
      <c r="J58" s="14" t="s">
        <v>41</v>
      </c>
      <c r="K58" s="41" t="s">
        <v>135</v>
      </c>
      <c r="L58" s="92">
        <v>244110</v>
      </c>
    </row>
    <row r="59" spans="1:12" ht="96">
      <c r="A59" s="27">
        <v>54</v>
      </c>
      <c r="B59" s="15" t="s">
        <v>214</v>
      </c>
      <c r="C59" s="46">
        <v>400</v>
      </c>
      <c r="D59" s="46">
        <v>400</v>
      </c>
      <c r="E59" s="14" t="s">
        <v>39</v>
      </c>
      <c r="F59" s="17" t="s">
        <v>215</v>
      </c>
      <c r="G59" s="46">
        <v>400</v>
      </c>
      <c r="H59" s="17" t="s">
        <v>215</v>
      </c>
      <c r="I59" s="46">
        <v>400</v>
      </c>
      <c r="J59" s="14" t="s">
        <v>41</v>
      </c>
      <c r="K59" s="41" t="s">
        <v>135</v>
      </c>
      <c r="L59" s="92">
        <v>244110</v>
      </c>
    </row>
    <row r="60" spans="1:12" ht="96">
      <c r="A60" s="27">
        <v>55</v>
      </c>
      <c r="B60" s="15" t="s">
        <v>216</v>
      </c>
      <c r="C60" s="46">
        <v>400</v>
      </c>
      <c r="D60" s="46">
        <v>400</v>
      </c>
      <c r="E60" s="14" t="s">
        <v>39</v>
      </c>
      <c r="F60" s="17" t="s">
        <v>217</v>
      </c>
      <c r="G60" s="46">
        <v>400</v>
      </c>
      <c r="H60" s="17" t="s">
        <v>217</v>
      </c>
      <c r="I60" s="46">
        <v>400</v>
      </c>
      <c r="J60" s="14" t="s">
        <v>41</v>
      </c>
      <c r="K60" s="41" t="s">
        <v>135</v>
      </c>
      <c r="L60" s="92">
        <v>244110</v>
      </c>
    </row>
    <row r="61" spans="1:12" ht="96">
      <c r="A61" s="27">
        <v>56</v>
      </c>
      <c r="B61" s="15" t="s">
        <v>218</v>
      </c>
      <c r="C61" s="46">
        <v>400</v>
      </c>
      <c r="D61" s="46">
        <v>400</v>
      </c>
      <c r="E61" s="14" t="s">
        <v>39</v>
      </c>
      <c r="F61" s="17" t="s">
        <v>219</v>
      </c>
      <c r="G61" s="46">
        <v>400</v>
      </c>
      <c r="H61" s="17" t="s">
        <v>219</v>
      </c>
      <c r="I61" s="46">
        <v>400</v>
      </c>
      <c r="J61" s="14" t="s">
        <v>41</v>
      </c>
      <c r="K61" s="41" t="s">
        <v>135</v>
      </c>
      <c r="L61" s="92">
        <v>244110</v>
      </c>
    </row>
    <row r="62" spans="1:12" ht="72">
      <c r="A62" s="27">
        <v>57</v>
      </c>
      <c r="B62" s="15" t="s">
        <v>220</v>
      </c>
      <c r="C62" s="46">
        <v>200</v>
      </c>
      <c r="D62" s="46">
        <v>200</v>
      </c>
      <c r="E62" s="14" t="s">
        <v>39</v>
      </c>
      <c r="F62" s="42" t="s">
        <v>221</v>
      </c>
      <c r="G62" s="46">
        <v>200</v>
      </c>
      <c r="H62" s="42" t="s">
        <v>221</v>
      </c>
      <c r="I62" s="46">
        <v>200</v>
      </c>
      <c r="J62" s="14" t="s">
        <v>41</v>
      </c>
      <c r="K62" s="41" t="s">
        <v>135</v>
      </c>
      <c r="L62" s="92">
        <v>244110</v>
      </c>
    </row>
    <row r="63" spans="1:12" ht="72">
      <c r="A63" s="27">
        <v>58</v>
      </c>
      <c r="B63" s="15" t="s">
        <v>222</v>
      </c>
      <c r="C63" s="46">
        <v>200</v>
      </c>
      <c r="D63" s="46">
        <v>200</v>
      </c>
      <c r="E63" s="14" t="s">
        <v>39</v>
      </c>
      <c r="F63" s="42" t="s">
        <v>223</v>
      </c>
      <c r="G63" s="46">
        <v>200</v>
      </c>
      <c r="H63" s="42" t="s">
        <v>223</v>
      </c>
      <c r="I63" s="46">
        <v>200</v>
      </c>
      <c r="J63" s="14" t="s">
        <v>41</v>
      </c>
      <c r="K63" s="41" t="s">
        <v>135</v>
      </c>
      <c r="L63" s="92">
        <v>244110</v>
      </c>
    </row>
    <row r="64" spans="1:12" ht="96">
      <c r="A64" s="27">
        <v>59</v>
      </c>
      <c r="B64" s="15" t="s">
        <v>224</v>
      </c>
      <c r="C64" s="46">
        <v>400</v>
      </c>
      <c r="D64" s="46">
        <v>400</v>
      </c>
      <c r="E64" s="14" t="s">
        <v>39</v>
      </c>
      <c r="F64" s="17" t="s">
        <v>225</v>
      </c>
      <c r="G64" s="46">
        <v>400</v>
      </c>
      <c r="H64" s="17" t="s">
        <v>225</v>
      </c>
      <c r="I64" s="46">
        <v>400</v>
      </c>
      <c r="J64" s="14" t="s">
        <v>41</v>
      </c>
      <c r="K64" s="41" t="s">
        <v>135</v>
      </c>
      <c r="L64" s="92">
        <v>244110</v>
      </c>
    </row>
    <row r="65" spans="1:12" ht="96">
      <c r="A65" s="27">
        <v>60</v>
      </c>
      <c r="B65" s="15" t="s">
        <v>226</v>
      </c>
      <c r="C65" s="46">
        <v>400</v>
      </c>
      <c r="D65" s="46">
        <v>400</v>
      </c>
      <c r="E65" s="14" t="s">
        <v>39</v>
      </c>
      <c r="F65" s="17" t="s">
        <v>227</v>
      </c>
      <c r="G65" s="46">
        <v>400</v>
      </c>
      <c r="H65" s="17" t="s">
        <v>227</v>
      </c>
      <c r="I65" s="46">
        <v>400</v>
      </c>
      <c r="J65" s="14" t="s">
        <v>41</v>
      </c>
      <c r="K65" s="41" t="s">
        <v>135</v>
      </c>
      <c r="L65" s="92">
        <v>244110</v>
      </c>
    </row>
    <row r="66" spans="1:12" ht="96">
      <c r="A66" s="27">
        <v>61</v>
      </c>
      <c r="B66" s="15" t="s">
        <v>228</v>
      </c>
      <c r="C66" s="46">
        <v>400</v>
      </c>
      <c r="D66" s="46">
        <v>400</v>
      </c>
      <c r="E66" s="14" t="s">
        <v>39</v>
      </c>
      <c r="F66" s="17" t="s">
        <v>229</v>
      </c>
      <c r="G66" s="46">
        <v>400</v>
      </c>
      <c r="H66" s="17" t="s">
        <v>229</v>
      </c>
      <c r="I66" s="46">
        <v>400</v>
      </c>
      <c r="J66" s="14" t="s">
        <v>41</v>
      </c>
      <c r="K66" s="41" t="s">
        <v>135</v>
      </c>
      <c r="L66" s="92">
        <v>244110</v>
      </c>
    </row>
    <row r="67" spans="1:12" ht="72">
      <c r="A67" s="27">
        <v>62</v>
      </c>
      <c r="B67" s="15" t="s">
        <v>230</v>
      </c>
      <c r="C67" s="46">
        <v>200</v>
      </c>
      <c r="D67" s="46">
        <v>200</v>
      </c>
      <c r="E67" s="14" t="s">
        <v>39</v>
      </c>
      <c r="F67" s="42" t="s">
        <v>231</v>
      </c>
      <c r="G67" s="46">
        <v>200</v>
      </c>
      <c r="H67" s="42" t="s">
        <v>231</v>
      </c>
      <c r="I67" s="46">
        <v>200</v>
      </c>
      <c r="J67" s="14" t="s">
        <v>41</v>
      </c>
      <c r="K67" s="41" t="s">
        <v>135</v>
      </c>
      <c r="L67" s="92">
        <v>244110</v>
      </c>
    </row>
    <row r="68" spans="1:12" ht="72">
      <c r="A68" s="27">
        <v>63</v>
      </c>
      <c r="B68" s="15" t="s">
        <v>232</v>
      </c>
      <c r="C68" s="46">
        <v>200</v>
      </c>
      <c r="D68" s="46">
        <v>200</v>
      </c>
      <c r="E68" s="14" t="s">
        <v>39</v>
      </c>
      <c r="F68" s="42" t="s">
        <v>233</v>
      </c>
      <c r="G68" s="46">
        <v>200</v>
      </c>
      <c r="H68" s="42" t="s">
        <v>233</v>
      </c>
      <c r="I68" s="46">
        <v>200</v>
      </c>
      <c r="J68" s="14" t="s">
        <v>41</v>
      </c>
      <c r="K68" s="41" t="s">
        <v>135</v>
      </c>
      <c r="L68" s="92">
        <v>244110</v>
      </c>
    </row>
    <row r="69" spans="1:12" ht="72">
      <c r="A69" s="27">
        <v>64</v>
      </c>
      <c r="B69" s="15" t="s">
        <v>234</v>
      </c>
      <c r="C69" s="46">
        <v>200</v>
      </c>
      <c r="D69" s="46">
        <v>200</v>
      </c>
      <c r="E69" s="14" t="s">
        <v>39</v>
      </c>
      <c r="F69" s="42" t="s">
        <v>235</v>
      </c>
      <c r="G69" s="46">
        <v>200</v>
      </c>
      <c r="H69" s="42" t="s">
        <v>235</v>
      </c>
      <c r="I69" s="46">
        <v>200</v>
      </c>
      <c r="J69" s="14" t="s">
        <v>41</v>
      </c>
      <c r="K69" s="41" t="s">
        <v>135</v>
      </c>
      <c r="L69" s="92">
        <v>244110</v>
      </c>
    </row>
    <row r="70" spans="1:12" ht="72">
      <c r="A70" s="27">
        <v>65</v>
      </c>
      <c r="B70" s="15" t="s">
        <v>236</v>
      </c>
      <c r="C70" s="46">
        <v>200</v>
      </c>
      <c r="D70" s="46">
        <v>200</v>
      </c>
      <c r="E70" s="14" t="s">
        <v>39</v>
      </c>
      <c r="F70" s="42" t="s">
        <v>237</v>
      </c>
      <c r="G70" s="46">
        <v>200</v>
      </c>
      <c r="H70" s="42" t="s">
        <v>237</v>
      </c>
      <c r="I70" s="46">
        <v>200</v>
      </c>
      <c r="J70" s="14" t="s">
        <v>41</v>
      </c>
      <c r="K70" s="41" t="s">
        <v>135</v>
      </c>
      <c r="L70" s="92">
        <v>244110</v>
      </c>
    </row>
    <row r="71" spans="1:12" ht="96">
      <c r="A71" s="27">
        <v>66</v>
      </c>
      <c r="B71" s="15" t="s">
        <v>238</v>
      </c>
      <c r="C71" s="46">
        <v>400</v>
      </c>
      <c r="D71" s="46">
        <v>400</v>
      </c>
      <c r="E71" s="14" t="s">
        <v>39</v>
      </c>
      <c r="F71" s="17" t="s">
        <v>239</v>
      </c>
      <c r="G71" s="46">
        <v>400</v>
      </c>
      <c r="H71" s="17" t="s">
        <v>239</v>
      </c>
      <c r="I71" s="46">
        <v>400</v>
      </c>
      <c r="J71" s="14" t="s">
        <v>41</v>
      </c>
      <c r="K71" s="41" t="s">
        <v>135</v>
      </c>
      <c r="L71" s="92">
        <v>244110</v>
      </c>
    </row>
    <row r="72" spans="1:12" ht="72">
      <c r="A72" s="27">
        <v>67</v>
      </c>
      <c r="B72" s="15" t="s">
        <v>240</v>
      </c>
      <c r="C72" s="46">
        <v>200</v>
      </c>
      <c r="D72" s="46">
        <v>200</v>
      </c>
      <c r="E72" s="14" t="s">
        <v>39</v>
      </c>
      <c r="F72" s="42" t="s">
        <v>241</v>
      </c>
      <c r="G72" s="46">
        <v>200</v>
      </c>
      <c r="H72" s="42" t="s">
        <v>241</v>
      </c>
      <c r="I72" s="46">
        <v>200</v>
      </c>
      <c r="J72" s="14" t="s">
        <v>41</v>
      </c>
      <c r="K72" s="41" t="s">
        <v>135</v>
      </c>
      <c r="L72" s="92">
        <v>244110</v>
      </c>
    </row>
    <row r="73" spans="1:12" ht="72">
      <c r="A73" s="27">
        <v>68</v>
      </c>
      <c r="B73" s="15" t="s">
        <v>242</v>
      </c>
      <c r="C73" s="46">
        <v>200</v>
      </c>
      <c r="D73" s="46">
        <v>200</v>
      </c>
      <c r="E73" s="14" t="s">
        <v>39</v>
      </c>
      <c r="F73" s="42" t="s">
        <v>243</v>
      </c>
      <c r="G73" s="46">
        <v>200</v>
      </c>
      <c r="H73" s="42" t="s">
        <v>243</v>
      </c>
      <c r="I73" s="46">
        <v>200</v>
      </c>
      <c r="J73" s="14" t="s">
        <v>41</v>
      </c>
      <c r="K73" s="41" t="s">
        <v>135</v>
      </c>
      <c r="L73" s="92">
        <v>244110</v>
      </c>
    </row>
    <row r="74" spans="1:12" ht="96">
      <c r="A74" s="27">
        <v>69</v>
      </c>
      <c r="B74" s="15" t="s">
        <v>244</v>
      </c>
      <c r="C74" s="46">
        <v>400</v>
      </c>
      <c r="D74" s="46">
        <v>400</v>
      </c>
      <c r="E74" s="14" t="s">
        <v>39</v>
      </c>
      <c r="F74" s="17" t="s">
        <v>245</v>
      </c>
      <c r="G74" s="46">
        <v>400</v>
      </c>
      <c r="H74" s="17" t="s">
        <v>245</v>
      </c>
      <c r="I74" s="46">
        <v>400</v>
      </c>
      <c r="J74" s="14" t="s">
        <v>41</v>
      </c>
      <c r="K74" s="41" t="s">
        <v>135</v>
      </c>
      <c r="L74" s="92">
        <v>244110</v>
      </c>
    </row>
    <row r="75" spans="1:12" ht="72">
      <c r="A75" s="27">
        <v>70</v>
      </c>
      <c r="B75" s="15" t="s">
        <v>246</v>
      </c>
      <c r="C75" s="46">
        <v>200</v>
      </c>
      <c r="D75" s="46">
        <v>200</v>
      </c>
      <c r="E75" s="14" t="s">
        <v>39</v>
      </c>
      <c r="F75" s="42" t="s">
        <v>247</v>
      </c>
      <c r="G75" s="46">
        <v>200</v>
      </c>
      <c r="H75" s="42" t="s">
        <v>247</v>
      </c>
      <c r="I75" s="46">
        <v>200</v>
      </c>
      <c r="J75" s="14" t="s">
        <v>41</v>
      </c>
      <c r="K75" s="41" t="s">
        <v>135</v>
      </c>
      <c r="L75" s="92">
        <v>244110</v>
      </c>
    </row>
    <row r="76" spans="1:12" ht="72">
      <c r="A76" s="27">
        <v>71</v>
      </c>
      <c r="B76" s="15" t="s">
        <v>248</v>
      </c>
      <c r="C76" s="46">
        <v>200</v>
      </c>
      <c r="D76" s="46">
        <v>200</v>
      </c>
      <c r="E76" s="14" t="s">
        <v>39</v>
      </c>
      <c r="F76" s="42" t="s">
        <v>249</v>
      </c>
      <c r="G76" s="46">
        <v>200</v>
      </c>
      <c r="H76" s="42" t="s">
        <v>249</v>
      </c>
      <c r="I76" s="46">
        <v>200</v>
      </c>
      <c r="J76" s="14" t="s">
        <v>41</v>
      </c>
      <c r="K76" s="41" t="s">
        <v>135</v>
      </c>
      <c r="L76" s="92">
        <v>244110</v>
      </c>
    </row>
    <row r="77" spans="1:12" ht="96">
      <c r="A77" s="27">
        <v>72</v>
      </c>
      <c r="B77" s="15" t="s">
        <v>250</v>
      </c>
      <c r="C77" s="46">
        <v>400</v>
      </c>
      <c r="D77" s="46">
        <v>400</v>
      </c>
      <c r="E77" s="14" t="s">
        <v>39</v>
      </c>
      <c r="F77" s="17" t="s">
        <v>251</v>
      </c>
      <c r="G77" s="46">
        <v>400</v>
      </c>
      <c r="H77" s="17" t="s">
        <v>251</v>
      </c>
      <c r="I77" s="46">
        <v>400</v>
      </c>
      <c r="J77" s="14" t="s">
        <v>41</v>
      </c>
      <c r="K77" s="41" t="s">
        <v>135</v>
      </c>
      <c r="L77" s="92">
        <v>244110</v>
      </c>
    </row>
    <row r="78" spans="1:12" ht="96">
      <c r="A78" s="27">
        <v>73</v>
      </c>
      <c r="B78" s="15" t="s">
        <v>252</v>
      </c>
      <c r="C78" s="46">
        <v>400</v>
      </c>
      <c r="D78" s="46">
        <v>400</v>
      </c>
      <c r="E78" s="14" t="s">
        <v>39</v>
      </c>
      <c r="F78" s="17" t="s">
        <v>253</v>
      </c>
      <c r="G78" s="46">
        <v>400</v>
      </c>
      <c r="H78" s="17" t="s">
        <v>253</v>
      </c>
      <c r="I78" s="46">
        <v>400</v>
      </c>
      <c r="J78" s="14" t="s">
        <v>41</v>
      </c>
      <c r="K78" s="41" t="s">
        <v>135</v>
      </c>
      <c r="L78" s="92">
        <v>244110</v>
      </c>
    </row>
    <row r="79" spans="1:12" ht="96">
      <c r="A79" s="27">
        <v>74</v>
      </c>
      <c r="B79" s="15" t="s">
        <v>254</v>
      </c>
      <c r="C79" s="46">
        <v>400</v>
      </c>
      <c r="D79" s="46">
        <v>400</v>
      </c>
      <c r="E79" s="14" t="s">
        <v>39</v>
      </c>
      <c r="F79" s="17" t="s">
        <v>255</v>
      </c>
      <c r="G79" s="46">
        <v>400</v>
      </c>
      <c r="H79" s="17" t="s">
        <v>255</v>
      </c>
      <c r="I79" s="46">
        <v>400</v>
      </c>
      <c r="J79" s="14" t="s">
        <v>41</v>
      </c>
      <c r="K79" s="41" t="s">
        <v>135</v>
      </c>
      <c r="L79" s="92">
        <v>244110</v>
      </c>
    </row>
    <row r="80" spans="1:12" ht="96">
      <c r="A80" s="27">
        <v>75</v>
      </c>
      <c r="B80" s="15" t="s">
        <v>256</v>
      </c>
      <c r="C80" s="46">
        <v>400</v>
      </c>
      <c r="D80" s="46">
        <v>400</v>
      </c>
      <c r="E80" s="14" t="s">
        <v>39</v>
      </c>
      <c r="F80" s="17" t="s">
        <v>257</v>
      </c>
      <c r="G80" s="46">
        <v>400</v>
      </c>
      <c r="H80" s="17" t="s">
        <v>257</v>
      </c>
      <c r="I80" s="46">
        <v>400</v>
      </c>
      <c r="J80" s="14" t="s">
        <v>41</v>
      </c>
      <c r="K80" s="41" t="s">
        <v>135</v>
      </c>
      <c r="L80" s="92">
        <v>244110</v>
      </c>
    </row>
    <row r="81" spans="1:12" ht="72">
      <c r="A81" s="27">
        <v>76</v>
      </c>
      <c r="B81" s="15" t="s">
        <v>258</v>
      </c>
      <c r="C81" s="46">
        <v>200</v>
      </c>
      <c r="D81" s="46">
        <v>200</v>
      </c>
      <c r="E81" s="14" t="s">
        <v>39</v>
      </c>
      <c r="F81" s="42" t="s">
        <v>259</v>
      </c>
      <c r="G81" s="46">
        <v>200</v>
      </c>
      <c r="H81" s="42" t="s">
        <v>259</v>
      </c>
      <c r="I81" s="46">
        <v>200</v>
      </c>
      <c r="J81" s="14" t="s">
        <v>41</v>
      </c>
      <c r="K81" s="41" t="s">
        <v>135</v>
      </c>
      <c r="L81" s="92">
        <v>244110</v>
      </c>
    </row>
    <row r="82" spans="1:12" ht="72">
      <c r="A82" s="27">
        <v>77</v>
      </c>
      <c r="B82" s="15" t="s">
        <v>260</v>
      </c>
      <c r="C82" s="46">
        <v>200</v>
      </c>
      <c r="D82" s="46">
        <v>200</v>
      </c>
      <c r="E82" s="14" t="s">
        <v>39</v>
      </c>
      <c r="F82" s="42" t="s">
        <v>261</v>
      </c>
      <c r="G82" s="46">
        <v>200</v>
      </c>
      <c r="H82" s="42" t="s">
        <v>261</v>
      </c>
      <c r="I82" s="46">
        <v>200</v>
      </c>
      <c r="J82" s="14" t="s">
        <v>41</v>
      </c>
      <c r="K82" s="41" t="s">
        <v>135</v>
      </c>
      <c r="L82" s="92">
        <v>244110</v>
      </c>
    </row>
    <row r="83" spans="1:12" ht="96">
      <c r="A83" s="27">
        <v>78</v>
      </c>
      <c r="B83" s="15" t="s">
        <v>262</v>
      </c>
      <c r="C83" s="46">
        <v>400</v>
      </c>
      <c r="D83" s="46">
        <v>400</v>
      </c>
      <c r="E83" s="14" t="s">
        <v>39</v>
      </c>
      <c r="F83" s="17" t="s">
        <v>263</v>
      </c>
      <c r="G83" s="46">
        <v>400</v>
      </c>
      <c r="H83" s="17" t="s">
        <v>263</v>
      </c>
      <c r="I83" s="46">
        <v>400</v>
      </c>
      <c r="J83" s="14" t="s">
        <v>41</v>
      </c>
      <c r="K83" s="41" t="s">
        <v>135</v>
      </c>
      <c r="L83" s="92">
        <v>244110</v>
      </c>
    </row>
    <row r="84" spans="1:12" ht="96">
      <c r="A84" s="27">
        <v>79</v>
      </c>
      <c r="B84" s="15" t="s">
        <v>264</v>
      </c>
      <c r="C84" s="46">
        <v>400</v>
      </c>
      <c r="D84" s="46">
        <v>400</v>
      </c>
      <c r="E84" s="14" t="s">
        <v>39</v>
      </c>
      <c r="F84" s="17" t="s">
        <v>265</v>
      </c>
      <c r="G84" s="46">
        <v>400</v>
      </c>
      <c r="H84" s="17" t="s">
        <v>265</v>
      </c>
      <c r="I84" s="46">
        <v>400</v>
      </c>
      <c r="J84" s="14" t="s">
        <v>41</v>
      </c>
      <c r="K84" s="41" t="s">
        <v>135</v>
      </c>
      <c r="L84" s="92">
        <v>244110</v>
      </c>
    </row>
    <row r="85" spans="1:12" ht="96">
      <c r="A85" s="27">
        <v>80</v>
      </c>
      <c r="B85" s="15" t="s">
        <v>266</v>
      </c>
      <c r="C85" s="46">
        <v>400</v>
      </c>
      <c r="D85" s="46">
        <v>400</v>
      </c>
      <c r="E85" s="14" t="s">
        <v>39</v>
      </c>
      <c r="F85" s="17" t="s">
        <v>267</v>
      </c>
      <c r="G85" s="46">
        <v>400</v>
      </c>
      <c r="H85" s="17" t="s">
        <v>267</v>
      </c>
      <c r="I85" s="46">
        <v>400</v>
      </c>
      <c r="J85" s="14" t="s">
        <v>41</v>
      </c>
      <c r="K85" s="41" t="s">
        <v>135</v>
      </c>
      <c r="L85" s="92">
        <v>244110</v>
      </c>
    </row>
    <row r="86" spans="1:12" ht="96">
      <c r="A86" s="27">
        <v>81</v>
      </c>
      <c r="B86" s="15" t="s">
        <v>268</v>
      </c>
      <c r="C86" s="46">
        <v>400</v>
      </c>
      <c r="D86" s="46">
        <v>400</v>
      </c>
      <c r="E86" s="14" t="s">
        <v>39</v>
      </c>
      <c r="F86" s="17" t="s">
        <v>269</v>
      </c>
      <c r="G86" s="46">
        <v>400</v>
      </c>
      <c r="H86" s="17" t="s">
        <v>269</v>
      </c>
      <c r="I86" s="46">
        <v>400</v>
      </c>
      <c r="J86" s="14" t="s">
        <v>41</v>
      </c>
      <c r="K86" s="41" t="s">
        <v>135</v>
      </c>
      <c r="L86" s="92">
        <v>244110</v>
      </c>
    </row>
    <row r="87" spans="1:12" ht="96">
      <c r="A87" s="27">
        <v>82</v>
      </c>
      <c r="B87" s="15" t="s">
        <v>270</v>
      </c>
      <c r="C87" s="46">
        <v>400</v>
      </c>
      <c r="D87" s="46">
        <v>400</v>
      </c>
      <c r="E87" s="14" t="s">
        <v>39</v>
      </c>
      <c r="F87" s="17" t="s">
        <v>271</v>
      </c>
      <c r="G87" s="46">
        <v>400</v>
      </c>
      <c r="H87" s="17" t="s">
        <v>271</v>
      </c>
      <c r="I87" s="46">
        <v>400</v>
      </c>
      <c r="J87" s="14" t="s">
        <v>41</v>
      </c>
      <c r="K87" s="41" t="s">
        <v>135</v>
      </c>
      <c r="L87" s="92">
        <v>244110</v>
      </c>
    </row>
    <row r="88" spans="1:12" ht="96">
      <c r="A88" s="27">
        <v>83</v>
      </c>
      <c r="B88" s="15" t="s">
        <v>272</v>
      </c>
      <c r="C88" s="46">
        <v>400</v>
      </c>
      <c r="D88" s="46">
        <v>400</v>
      </c>
      <c r="E88" s="14" t="s">
        <v>39</v>
      </c>
      <c r="F88" s="17" t="s">
        <v>273</v>
      </c>
      <c r="G88" s="46">
        <v>400</v>
      </c>
      <c r="H88" s="17" t="s">
        <v>273</v>
      </c>
      <c r="I88" s="46">
        <v>400</v>
      </c>
      <c r="J88" s="14" t="s">
        <v>41</v>
      </c>
      <c r="K88" s="41" t="s">
        <v>135</v>
      </c>
      <c r="L88" s="92">
        <v>244110</v>
      </c>
    </row>
    <row r="89" spans="1:12" ht="96">
      <c r="A89" s="27">
        <v>84</v>
      </c>
      <c r="B89" s="15" t="s">
        <v>274</v>
      </c>
      <c r="C89" s="46">
        <v>400</v>
      </c>
      <c r="D89" s="46">
        <v>400</v>
      </c>
      <c r="E89" s="14" t="s">
        <v>39</v>
      </c>
      <c r="F89" s="17" t="s">
        <v>275</v>
      </c>
      <c r="G89" s="46">
        <v>400</v>
      </c>
      <c r="H89" s="17" t="s">
        <v>275</v>
      </c>
      <c r="I89" s="46">
        <v>400</v>
      </c>
      <c r="J89" s="14" t="s">
        <v>41</v>
      </c>
      <c r="K89" s="41" t="s">
        <v>135</v>
      </c>
      <c r="L89" s="92">
        <v>244110</v>
      </c>
    </row>
    <row r="90" spans="1:12" ht="96">
      <c r="A90" s="27">
        <v>85</v>
      </c>
      <c r="B90" s="15" t="s">
        <v>276</v>
      </c>
      <c r="C90" s="46">
        <v>400</v>
      </c>
      <c r="D90" s="46">
        <v>400</v>
      </c>
      <c r="E90" s="14" t="s">
        <v>39</v>
      </c>
      <c r="F90" s="17" t="s">
        <v>277</v>
      </c>
      <c r="G90" s="46">
        <v>400</v>
      </c>
      <c r="H90" s="17" t="s">
        <v>277</v>
      </c>
      <c r="I90" s="46">
        <v>400</v>
      </c>
      <c r="J90" s="14" t="s">
        <v>41</v>
      </c>
      <c r="K90" s="41" t="s">
        <v>135</v>
      </c>
      <c r="L90" s="92">
        <v>244110</v>
      </c>
    </row>
    <row r="91" spans="1:12" ht="96">
      <c r="A91" s="27">
        <v>86</v>
      </c>
      <c r="B91" s="15" t="s">
        <v>278</v>
      </c>
      <c r="C91" s="46">
        <v>400</v>
      </c>
      <c r="D91" s="46">
        <v>400</v>
      </c>
      <c r="E91" s="14" t="s">
        <v>39</v>
      </c>
      <c r="F91" s="17" t="s">
        <v>279</v>
      </c>
      <c r="G91" s="46">
        <v>400</v>
      </c>
      <c r="H91" s="17" t="s">
        <v>279</v>
      </c>
      <c r="I91" s="46">
        <v>400</v>
      </c>
      <c r="J91" s="14" t="s">
        <v>41</v>
      </c>
      <c r="K91" s="41" t="s">
        <v>135</v>
      </c>
      <c r="L91" s="92">
        <v>244110</v>
      </c>
    </row>
    <row r="92" spans="1:12" ht="96">
      <c r="A92" s="27">
        <v>87</v>
      </c>
      <c r="B92" s="15" t="s">
        <v>280</v>
      </c>
      <c r="C92" s="46">
        <v>400</v>
      </c>
      <c r="D92" s="46">
        <v>400</v>
      </c>
      <c r="E92" s="14" t="s">
        <v>39</v>
      </c>
      <c r="F92" s="17" t="s">
        <v>281</v>
      </c>
      <c r="G92" s="46">
        <v>400</v>
      </c>
      <c r="H92" s="17" t="s">
        <v>281</v>
      </c>
      <c r="I92" s="46">
        <v>400</v>
      </c>
      <c r="J92" s="14" t="s">
        <v>41</v>
      </c>
      <c r="K92" s="41" t="s">
        <v>135</v>
      </c>
      <c r="L92" s="92">
        <v>244110</v>
      </c>
    </row>
    <row r="93" spans="1:12" ht="96">
      <c r="A93" s="27">
        <v>88</v>
      </c>
      <c r="B93" s="15" t="s">
        <v>282</v>
      </c>
      <c r="C93" s="46">
        <v>400</v>
      </c>
      <c r="D93" s="46">
        <v>400</v>
      </c>
      <c r="E93" s="14" t="s">
        <v>39</v>
      </c>
      <c r="F93" s="17" t="s">
        <v>283</v>
      </c>
      <c r="G93" s="46">
        <v>400</v>
      </c>
      <c r="H93" s="17" t="s">
        <v>283</v>
      </c>
      <c r="I93" s="46">
        <v>400</v>
      </c>
      <c r="J93" s="14" t="s">
        <v>41</v>
      </c>
      <c r="K93" s="41" t="s">
        <v>135</v>
      </c>
      <c r="L93" s="92">
        <v>244110</v>
      </c>
    </row>
    <row r="94" spans="1:12" ht="96">
      <c r="A94" s="27">
        <v>89</v>
      </c>
      <c r="B94" s="15" t="s">
        <v>284</v>
      </c>
      <c r="C94" s="46">
        <v>400</v>
      </c>
      <c r="D94" s="46">
        <v>400</v>
      </c>
      <c r="E94" s="14" t="s">
        <v>39</v>
      </c>
      <c r="F94" s="17" t="s">
        <v>285</v>
      </c>
      <c r="G94" s="46">
        <v>400</v>
      </c>
      <c r="H94" s="17" t="s">
        <v>285</v>
      </c>
      <c r="I94" s="46">
        <v>400</v>
      </c>
      <c r="J94" s="14" t="s">
        <v>41</v>
      </c>
      <c r="K94" s="41" t="s">
        <v>135</v>
      </c>
      <c r="L94" s="92">
        <v>244110</v>
      </c>
    </row>
    <row r="95" spans="1:12" ht="96">
      <c r="A95" s="27">
        <v>90</v>
      </c>
      <c r="B95" s="15" t="s">
        <v>286</v>
      </c>
      <c r="C95" s="46">
        <v>400</v>
      </c>
      <c r="D95" s="46">
        <v>400</v>
      </c>
      <c r="E95" s="14" t="s">
        <v>39</v>
      </c>
      <c r="F95" s="17" t="s">
        <v>287</v>
      </c>
      <c r="G95" s="46">
        <v>400</v>
      </c>
      <c r="H95" s="17" t="s">
        <v>287</v>
      </c>
      <c r="I95" s="46">
        <v>400</v>
      </c>
      <c r="J95" s="14" t="s">
        <v>41</v>
      </c>
      <c r="K95" s="41" t="s">
        <v>135</v>
      </c>
      <c r="L95" s="92">
        <v>244110</v>
      </c>
    </row>
    <row r="96" spans="1:12" ht="96">
      <c r="A96" s="27">
        <v>91</v>
      </c>
      <c r="B96" s="15" t="s">
        <v>288</v>
      </c>
      <c r="C96" s="46">
        <v>400</v>
      </c>
      <c r="D96" s="46">
        <v>400</v>
      </c>
      <c r="E96" s="14" t="s">
        <v>39</v>
      </c>
      <c r="F96" s="17" t="s">
        <v>289</v>
      </c>
      <c r="G96" s="46">
        <v>400</v>
      </c>
      <c r="H96" s="17" t="s">
        <v>289</v>
      </c>
      <c r="I96" s="46">
        <v>400</v>
      </c>
      <c r="J96" s="14" t="s">
        <v>41</v>
      </c>
      <c r="K96" s="41" t="s">
        <v>135</v>
      </c>
      <c r="L96" s="92">
        <v>244110</v>
      </c>
    </row>
    <row r="97" spans="1:12" ht="96">
      <c r="A97" s="27">
        <v>92</v>
      </c>
      <c r="B97" s="15" t="s">
        <v>290</v>
      </c>
      <c r="C97" s="46">
        <v>400</v>
      </c>
      <c r="D97" s="46">
        <v>400</v>
      </c>
      <c r="E97" s="14" t="s">
        <v>39</v>
      </c>
      <c r="F97" s="17" t="s">
        <v>291</v>
      </c>
      <c r="G97" s="46">
        <v>400</v>
      </c>
      <c r="H97" s="17" t="s">
        <v>291</v>
      </c>
      <c r="I97" s="46">
        <v>400</v>
      </c>
      <c r="J97" s="14" t="s">
        <v>41</v>
      </c>
      <c r="K97" s="41" t="s">
        <v>135</v>
      </c>
      <c r="L97" s="92">
        <v>244110</v>
      </c>
    </row>
    <row r="98" spans="1:12" ht="96">
      <c r="A98" s="27">
        <v>93</v>
      </c>
      <c r="B98" s="15" t="s">
        <v>292</v>
      </c>
      <c r="C98" s="46">
        <v>400</v>
      </c>
      <c r="D98" s="46">
        <v>400</v>
      </c>
      <c r="E98" s="14" t="s">
        <v>39</v>
      </c>
      <c r="F98" s="17" t="s">
        <v>293</v>
      </c>
      <c r="G98" s="46">
        <v>400</v>
      </c>
      <c r="H98" s="17" t="s">
        <v>293</v>
      </c>
      <c r="I98" s="46">
        <v>400</v>
      </c>
      <c r="J98" s="14" t="s">
        <v>41</v>
      </c>
      <c r="K98" s="41" t="s">
        <v>135</v>
      </c>
      <c r="L98" s="92">
        <v>244110</v>
      </c>
    </row>
    <row r="99" spans="1:12" ht="96">
      <c r="A99" s="27">
        <v>94</v>
      </c>
      <c r="B99" s="15" t="s">
        <v>294</v>
      </c>
      <c r="C99" s="46">
        <v>400</v>
      </c>
      <c r="D99" s="46">
        <v>400</v>
      </c>
      <c r="E99" s="14" t="s">
        <v>39</v>
      </c>
      <c r="F99" s="17" t="s">
        <v>295</v>
      </c>
      <c r="G99" s="46">
        <v>400</v>
      </c>
      <c r="H99" s="17" t="s">
        <v>295</v>
      </c>
      <c r="I99" s="46">
        <v>400</v>
      </c>
      <c r="J99" s="14" t="s">
        <v>41</v>
      </c>
      <c r="K99" s="41" t="s">
        <v>135</v>
      </c>
      <c r="L99" s="92">
        <v>244110</v>
      </c>
    </row>
    <row r="100" spans="1:12" ht="96">
      <c r="A100" s="27">
        <v>95</v>
      </c>
      <c r="B100" s="15" t="s">
        <v>296</v>
      </c>
      <c r="C100" s="46">
        <v>400</v>
      </c>
      <c r="D100" s="46">
        <v>400</v>
      </c>
      <c r="E100" s="14" t="s">
        <v>39</v>
      </c>
      <c r="F100" s="17" t="s">
        <v>297</v>
      </c>
      <c r="G100" s="46">
        <v>400</v>
      </c>
      <c r="H100" s="17" t="s">
        <v>297</v>
      </c>
      <c r="I100" s="46">
        <v>400</v>
      </c>
      <c r="J100" s="14" t="s">
        <v>41</v>
      </c>
      <c r="K100" s="41" t="s">
        <v>135</v>
      </c>
      <c r="L100" s="92">
        <v>244110</v>
      </c>
    </row>
    <row r="101" spans="1:12" ht="96">
      <c r="A101" s="27">
        <v>96</v>
      </c>
      <c r="B101" s="15" t="s">
        <v>298</v>
      </c>
      <c r="C101" s="46">
        <v>400</v>
      </c>
      <c r="D101" s="46">
        <v>400</v>
      </c>
      <c r="E101" s="14" t="s">
        <v>39</v>
      </c>
      <c r="F101" s="17" t="s">
        <v>299</v>
      </c>
      <c r="G101" s="46">
        <v>400</v>
      </c>
      <c r="H101" s="17" t="s">
        <v>299</v>
      </c>
      <c r="I101" s="46">
        <v>400</v>
      </c>
      <c r="J101" s="14" t="s">
        <v>41</v>
      </c>
      <c r="K101" s="41" t="s">
        <v>135</v>
      </c>
      <c r="L101" s="92">
        <v>244110</v>
      </c>
    </row>
    <row r="102" spans="1:12" ht="96">
      <c r="A102" s="27">
        <v>97</v>
      </c>
      <c r="B102" s="15" t="s">
        <v>300</v>
      </c>
      <c r="C102" s="46">
        <v>400</v>
      </c>
      <c r="D102" s="46">
        <v>400</v>
      </c>
      <c r="E102" s="14" t="s">
        <v>39</v>
      </c>
      <c r="F102" s="17" t="s">
        <v>301</v>
      </c>
      <c r="G102" s="46">
        <v>400</v>
      </c>
      <c r="H102" s="17" t="s">
        <v>301</v>
      </c>
      <c r="I102" s="46">
        <v>400</v>
      </c>
      <c r="J102" s="14" t="s">
        <v>41</v>
      </c>
      <c r="K102" s="41" t="s">
        <v>135</v>
      </c>
      <c r="L102" s="92">
        <v>244110</v>
      </c>
    </row>
    <row r="103" spans="1:12" ht="96">
      <c r="A103" s="27">
        <v>98</v>
      </c>
      <c r="B103" s="15" t="s">
        <v>302</v>
      </c>
      <c r="C103" s="46">
        <v>400</v>
      </c>
      <c r="D103" s="46">
        <v>400</v>
      </c>
      <c r="E103" s="14" t="s">
        <v>39</v>
      </c>
      <c r="F103" s="17" t="s">
        <v>303</v>
      </c>
      <c r="G103" s="46">
        <v>400</v>
      </c>
      <c r="H103" s="17" t="s">
        <v>303</v>
      </c>
      <c r="I103" s="46">
        <v>400</v>
      </c>
      <c r="J103" s="14" t="s">
        <v>41</v>
      </c>
      <c r="K103" s="41" t="s">
        <v>135</v>
      </c>
      <c r="L103" s="92">
        <v>244110</v>
      </c>
    </row>
    <row r="104" spans="1:12" ht="48">
      <c r="A104" s="27">
        <v>99</v>
      </c>
      <c r="B104" s="17" t="s">
        <v>358</v>
      </c>
      <c r="C104" s="32">
        <v>1304</v>
      </c>
      <c r="D104" s="32">
        <v>1304</v>
      </c>
      <c r="E104" s="14" t="s">
        <v>39</v>
      </c>
      <c r="F104" s="44" t="s">
        <v>357</v>
      </c>
      <c r="G104" s="32">
        <v>1304</v>
      </c>
      <c r="H104" s="44" t="s">
        <v>357</v>
      </c>
      <c r="I104" s="32">
        <v>1304</v>
      </c>
      <c r="J104" s="14" t="s">
        <v>41</v>
      </c>
      <c r="K104" s="45" t="s">
        <v>362</v>
      </c>
      <c r="L104" s="92">
        <v>244112</v>
      </c>
    </row>
    <row r="105" spans="1:12" ht="72">
      <c r="A105" s="27">
        <v>100</v>
      </c>
      <c r="B105" s="15" t="s">
        <v>359</v>
      </c>
      <c r="C105" s="32">
        <v>397.68</v>
      </c>
      <c r="D105" s="32">
        <v>397.68</v>
      </c>
      <c r="E105" s="14" t="s">
        <v>39</v>
      </c>
      <c r="F105" s="44" t="s">
        <v>357</v>
      </c>
      <c r="G105" s="32">
        <v>397.68</v>
      </c>
      <c r="H105" s="44" t="s">
        <v>357</v>
      </c>
      <c r="I105" s="32">
        <v>397.68</v>
      </c>
      <c r="J105" s="14" t="s">
        <v>41</v>
      </c>
      <c r="K105" s="45" t="s">
        <v>362</v>
      </c>
      <c r="L105" s="92">
        <v>244112</v>
      </c>
    </row>
    <row r="106" spans="1:12" ht="48">
      <c r="A106" s="27">
        <v>101</v>
      </c>
      <c r="B106" s="15" t="s">
        <v>360</v>
      </c>
      <c r="C106" s="32">
        <v>4777.05</v>
      </c>
      <c r="D106" s="32">
        <v>4777.05</v>
      </c>
      <c r="E106" s="14" t="s">
        <v>39</v>
      </c>
      <c r="F106" s="44" t="s">
        <v>357</v>
      </c>
      <c r="G106" s="32">
        <v>4777.05</v>
      </c>
      <c r="H106" s="44" t="s">
        <v>357</v>
      </c>
      <c r="I106" s="32">
        <v>4777.05</v>
      </c>
      <c r="J106" s="14" t="s">
        <v>41</v>
      </c>
      <c r="K106" s="45" t="s">
        <v>362</v>
      </c>
      <c r="L106" s="92">
        <v>244112</v>
      </c>
    </row>
    <row r="107" spans="1:12" ht="72">
      <c r="A107" s="27">
        <v>102</v>
      </c>
      <c r="B107" s="28" t="s">
        <v>363</v>
      </c>
      <c r="C107" s="32">
        <v>167.55</v>
      </c>
      <c r="D107" s="32">
        <v>167.55</v>
      </c>
      <c r="E107" s="14" t="s">
        <v>39</v>
      </c>
      <c r="F107" s="44" t="s">
        <v>357</v>
      </c>
      <c r="G107" s="32">
        <v>167.55</v>
      </c>
      <c r="H107" s="44" t="s">
        <v>357</v>
      </c>
      <c r="I107" s="32">
        <v>167.55</v>
      </c>
      <c r="J107" s="14" t="s">
        <v>41</v>
      </c>
      <c r="K107" s="45" t="s">
        <v>362</v>
      </c>
      <c r="L107" s="92">
        <v>244112</v>
      </c>
    </row>
    <row r="108" spans="1:12" ht="48">
      <c r="A108" s="27">
        <v>103</v>
      </c>
      <c r="B108" s="15" t="s">
        <v>305</v>
      </c>
      <c r="C108" s="46">
        <v>1470</v>
      </c>
      <c r="D108" s="46">
        <v>1470</v>
      </c>
      <c r="E108" s="14" t="s">
        <v>39</v>
      </c>
      <c r="F108" s="17" t="s">
        <v>306</v>
      </c>
      <c r="G108" s="46">
        <v>1470</v>
      </c>
      <c r="H108" s="17" t="s">
        <v>306</v>
      </c>
      <c r="I108" s="46">
        <v>1470</v>
      </c>
      <c r="J108" s="14" t="s">
        <v>41</v>
      </c>
      <c r="K108" s="41" t="s">
        <v>307</v>
      </c>
      <c r="L108" s="92">
        <v>244119</v>
      </c>
    </row>
    <row r="109" spans="1:12" ht="48">
      <c r="A109" s="27">
        <v>104</v>
      </c>
      <c r="B109" s="15" t="s">
        <v>308</v>
      </c>
      <c r="C109" s="46">
        <v>2800</v>
      </c>
      <c r="D109" s="46">
        <v>2800</v>
      </c>
      <c r="E109" s="14" t="s">
        <v>39</v>
      </c>
      <c r="F109" s="17" t="s">
        <v>309</v>
      </c>
      <c r="G109" s="46">
        <v>2800</v>
      </c>
      <c r="H109" s="17" t="s">
        <v>309</v>
      </c>
      <c r="I109" s="46">
        <v>2800</v>
      </c>
      <c r="J109" s="14" t="s">
        <v>41</v>
      </c>
      <c r="K109" s="41" t="s">
        <v>307</v>
      </c>
      <c r="L109" s="92">
        <v>244119</v>
      </c>
    </row>
    <row r="110" spans="1:12" ht="48">
      <c r="A110" s="27">
        <v>105</v>
      </c>
      <c r="B110" s="15" t="s">
        <v>310</v>
      </c>
      <c r="C110" s="46">
        <v>700</v>
      </c>
      <c r="D110" s="46">
        <v>700</v>
      </c>
      <c r="E110" s="14" t="s">
        <v>39</v>
      </c>
      <c r="F110" s="17" t="s">
        <v>311</v>
      </c>
      <c r="G110" s="46">
        <v>700</v>
      </c>
      <c r="H110" s="17" t="s">
        <v>311</v>
      </c>
      <c r="I110" s="46">
        <v>700</v>
      </c>
      <c r="J110" s="14" t="s">
        <v>41</v>
      </c>
      <c r="K110" s="41" t="s">
        <v>312</v>
      </c>
      <c r="L110" s="92">
        <v>244119</v>
      </c>
    </row>
    <row r="111" spans="1:12" ht="48">
      <c r="A111" s="27">
        <v>106</v>
      </c>
      <c r="B111" s="15" t="s">
        <v>313</v>
      </c>
      <c r="C111" s="46">
        <v>2500</v>
      </c>
      <c r="D111" s="46">
        <v>2500</v>
      </c>
      <c r="E111" s="14" t="s">
        <v>39</v>
      </c>
      <c r="F111" s="17" t="s">
        <v>306</v>
      </c>
      <c r="G111" s="46">
        <v>2500</v>
      </c>
      <c r="H111" s="17" t="s">
        <v>306</v>
      </c>
      <c r="I111" s="46">
        <v>2500</v>
      </c>
      <c r="J111" s="14" t="s">
        <v>41</v>
      </c>
      <c r="K111" s="40" t="s">
        <v>314</v>
      </c>
      <c r="L111" s="92">
        <v>244119</v>
      </c>
    </row>
    <row r="112" spans="1:12" ht="48">
      <c r="A112" s="27">
        <v>107</v>
      </c>
      <c r="B112" s="17" t="s">
        <v>358</v>
      </c>
      <c r="C112" s="32">
        <v>1304</v>
      </c>
      <c r="D112" s="32">
        <v>1304</v>
      </c>
      <c r="E112" s="14" t="s">
        <v>39</v>
      </c>
      <c r="F112" s="44" t="s">
        <v>357</v>
      </c>
      <c r="G112" s="32">
        <v>1304</v>
      </c>
      <c r="H112" s="44" t="s">
        <v>357</v>
      </c>
      <c r="I112" s="32">
        <v>1304</v>
      </c>
      <c r="J112" s="14" t="s">
        <v>41</v>
      </c>
      <c r="K112" s="45" t="s">
        <v>364</v>
      </c>
      <c r="L112" s="92">
        <v>244120</v>
      </c>
    </row>
    <row r="113" spans="1:12" ht="72">
      <c r="A113" s="27">
        <v>108</v>
      </c>
      <c r="B113" s="15" t="s">
        <v>359</v>
      </c>
      <c r="C113" s="32">
        <v>298.26</v>
      </c>
      <c r="D113" s="32">
        <v>298.26</v>
      </c>
      <c r="E113" s="14" t="s">
        <v>39</v>
      </c>
      <c r="F113" s="44" t="s">
        <v>357</v>
      </c>
      <c r="G113" s="32">
        <v>298.26</v>
      </c>
      <c r="H113" s="44" t="s">
        <v>357</v>
      </c>
      <c r="I113" s="32">
        <v>298.26</v>
      </c>
      <c r="J113" s="14" t="s">
        <v>41</v>
      </c>
      <c r="K113" s="45" t="s">
        <v>364</v>
      </c>
      <c r="L113" s="92">
        <v>244120</v>
      </c>
    </row>
    <row r="114" spans="1:12" ht="48">
      <c r="A114" s="27">
        <v>109</v>
      </c>
      <c r="B114" s="15" t="s">
        <v>360</v>
      </c>
      <c r="C114" s="32">
        <v>834.75</v>
      </c>
      <c r="D114" s="32">
        <v>834.75</v>
      </c>
      <c r="E114" s="14" t="s">
        <v>39</v>
      </c>
      <c r="F114" s="44" t="s">
        <v>357</v>
      </c>
      <c r="G114" s="32">
        <v>834.75</v>
      </c>
      <c r="H114" s="44" t="s">
        <v>357</v>
      </c>
      <c r="I114" s="32">
        <v>834.75</v>
      </c>
      <c r="J114" s="14" t="s">
        <v>41</v>
      </c>
      <c r="K114" s="45" t="s">
        <v>364</v>
      </c>
      <c r="L114" s="92">
        <v>244120</v>
      </c>
    </row>
    <row r="115" spans="1:12" ht="48">
      <c r="A115" s="27">
        <v>110</v>
      </c>
      <c r="B115" s="15" t="s">
        <v>315</v>
      </c>
      <c r="C115" s="46">
        <v>3500</v>
      </c>
      <c r="D115" s="46">
        <v>3500</v>
      </c>
      <c r="E115" s="14" t="s">
        <v>39</v>
      </c>
      <c r="F115" s="17" t="s">
        <v>306</v>
      </c>
      <c r="G115" s="46">
        <v>3500</v>
      </c>
      <c r="H115" s="17" t="s">
        <v>306</v>
      </c>
      <c r="I115" s="46">
        <v>3500</v>
      </c>
      <c r="J115" s="14" t="s">
        <v>41</v>
      </c>
      <c r="K115" s="41" t="s">
        <v>316</v>
      </c>
      <c r="L115" s="92">
        <v>244123</v>
      </c>
    </row>
    <row r="116" spans="1:12" ht="72">
      <c r="A116" s="27">
        <v>111</v>
      </c>
      <c r="B116" s="15" t="s">
        <v>366</v>
      </c>
      <c r="C116" s="32">
        <v>1965.1</v>
      </c>
      <c r="D116" s="32">
        <v>1965.1</v>
      </c>
      <c r="E116" s="14" t="s">
        <v>39</v>
      </c>
      <c r="F116" s="44" t="s">
        <v>357</v>
      </c>
      <c r="G116" s="32">
        <v>1965.1</v>
      </c>
      <c r="H116" s="44" t="s">
        <v>357</v>
      </c>
      <c r="I116" s="32">
        <v>1965.1</v>
      </c>
      <c r="J116" s="14" t="s">
        <v>41</v>
      </c>
      <c r="K116" s="45" t="s">
        <v>369</v>
      </c>
      <c r="L116" s="92">
        <v>244123</v>
      </c>
    </row>
    <row r="117" spans="1:12" ht="72">
      <c r="A117" s="27">
        <v>112</v>
      </c>
      <c r="B117" s="15" t="s">
        <v>317</v>
      </c>
      <c r="C117" s="46">
        <v>4800</v>
      </c>
      <c r="D117" s="46">
        <v>4800</v>
      </c>
      <c r="E117" s="14" t="s">
        <v>39</v>
      </c>
      <c r="F117" s="17" t="s">
        <v>318</v>
      </c>
      <c r="G117" s="46">
        <v>4800</v>
      </c>
      <c r="H117" s="17" t="s">
        <v>318</v>
      </c>
      <c r="I117" s="46">
        <v>4800</v>
      </c>
      <c r="J117" s="14" t="s">
        <v>41</v>
      </c>
      <c r="K117" s="40" t="s">
        <v>319</v>
      </c>
      <c r="L117" s="92">
        <v>244124</v>
      </c>
    </row>
    <row r="118" spans="1:12" ht="72">
      <c r="A118" s="27">
        <v>113</v>
      </c>
      <c r="B118" s="15" t="s">
        <v>366</v>
      </c>
      <c r="C118" s="32">
        <v>1962.1</v>
      </c>
      <c r="D118" s="32">
        <v>1962.1</v>
      </c>
      <c r="E118" s="14" t="s">
        <v>39</v>
      </c>
      <c r="F118" s="44" t="s">
        <v>357</v>
      </c>
      <c r="G118" s="32">
        <v>1962.1</v>
      </c>
      <c r="H118" s="44" t="s">
        <v>357</v>
      </c>
      <c r="I118" s="32">
        <v>1962.1</v>
      </c>
      <c r="J118" s="14" t="s">
        <v>41</v>
      </c>
      <c r="K118" s="45" t="s">
        <v>370</v>
      </c>
      <c r="L118" s="92">
        <v>244124</v>
      </c>
    </row>
    <row r="119" spans="1:12" ht="48">
      <c r="A119" s="27">
        <v>114</v>
      </c>
      <c r="B119" s="15" t="s">
        <v>320</v>
      </c>
      <c r="C119" s="46">
        <v>580</v>
      </c>
      <c r="D119" s="46">
        <v>580</v>
      </c>
      <c r="E119" s="14" t="s">
        <v>39</v>
      </c>
      <c r="F119" s="17" t="s">
        <v>321</v>
      </c>
      <c r="G119" s="46">
        <v>580</v>
      </c>
      <c r="H119" s="17" t="s">
        <v>321</v>
      </c>
      <c r="I119" s="46">
        <v>580</v>
      </c>
      <c r="J119" s="14" t="s">
        <v>41</v>
      </c>
      <c r="K119" s="40" t="s">
        <v>322</v>
      </c>
      <c r="L119" s="92">
        <v>244125</v>
      </c>
    </row>
    <row r="120" spans="1:12" ht="72">
      <c r="A120" s="27">
        <v>115</v>
      </c>
      <c r="B120" s="15" t="s">
        <v>323</v>
      </c>
      <c r="C120" s="46">
        <v>3800</v>
      </c>
      <c r="D120" s="46">
        <v>3800</v>
      </c>
      <c r="E120" s="14" t="s">
        <v>39</v>
      </c>
      <c r="F120" s="17" t="s">
        <v>324</v>
      </c>
      <c r="G120" s="46">
        <v>3800</v>
      </c>
      <c r="H120" s="17" t="s">
        <v>324</v>
      </c>
      <c r="I120" s="46">
        <v>3800</v>
      </c>
      <c r="J120" s="14" t="s">
        <v>41</v>
      </c>
      <c r="K120" s="40" t="s">
        <v>325</v>
      </c>
      <c r="L120" s="92">
        <v>244126</v>
      </c>
    </row>
    <row r="121" spans="1:12" ht="48">
      <c r="A121" s="27">
        <v>116</v>
      </c>
      <c r="B121" s="15" t="s">
        <v>360</v>
      </c>
      <c r="C121" s="32">
        <v>166.05</v>
      </c>
      <c r="D121" s="32">
        <v>166.05</v>
      </c>
      <c r="E121" s="14" t="s">
        <v>39</v>
      </c>
      <c r="F121" s="44" t="s">
        <v>357</v>
      </c>
      <c r="G121" s="32">
        <v>166.05</v>
      </c>
      <c r="H121" s="44" t="s">
        <v>357</v>
      </c>
      <c r="I121" s="32">
        <v>166.05</v>
      </c>
      <c r="J121" s="14" t="s">
        <v>41</v>
      </c>
      <c r="K121" s="45" t="s">
        <v>365</v>
      </c>
      <c r="L121" s="92">
        <v>244127</v>
      </c>
    </row>
    <row r="122" spans="1:12" ht="72">
      <c r="A122" s="27">
        <v>117</v>
      </c>
      <c r="B122" s="15" t="s">
        <v>366</v>
      </c>
      <c r="C122" s="32">
        <v>981.05</v>
      </c>
      <c r="D122" s="32">
        <v>981.05</v>
      </c>
      <c r="E122" s="14" t="s">
        <v>39</v>
      </c>
      <c r="F122" s="44" t="s">
        <v>357</v>
      </c>
      <c r="G122" s="32">
        <v>981.05</v>
      </c>
      <c r="H122" s="44" t="s">
        <v>357</v>
      </c>
      <c r="I122" s="32">
        <v>981.05</v>
      </c>
      <c r="J122" s="14" t="s">
        <v>41</v>
      </c>
      <c r="K122" s="45" t="s">
        <v>371</v>
      </c>
      <c r="L122" s="92">
        <v>244127</v>
      </c>
    </row>
    <row r="123" spans="1:12" ht="48">
      <c r="A123" s="27">
        <v>118</v>
      </c>
      <c r="B123" s="15" t="s">
        <v>326</v>
      </c>
      <c r="C123" s="46">
        <v>2900</v>
      </c>
      <c r="D123" s="46">
        <v>2900</v>
      </c>
      <c r="E123" s="14" t="s">
        <v>39</v>
      </c>
      <c r="F123" s="17" t="s">
        <v>324</v>
      </c>
      <c r="G123" s="46">
        <v>2900</v>
      </c>
      <c r="H123" s="17" t="s">
        <v>324</v>
      </c>
      <c r="I123" s="46">
        <v>2900</v>
      </c>
      <c r="J123" s="14" t="s">
        <v>41</v>
      </c>
      <c r="K123" s="40" t="s">
        <v>327</v>
      </c>
      <c r="L123" s="92">
        <v>244130</v>
      </c>
    </row>
    <row r="124" spans="1:12" ht="72">
      <c r="A124" s="27">
        <v>119</v>
      </c>
      <c r="B124" s="15" t="s">
        <v>328</v>
      </c>
      <c r="C124" s="46">
        <v>750</v>
      </c>
      <c r="D124" s="46">
        <v>750</v>
      </c>
      <c r="E124" s="14" t="s">
        <v>39</v>
      </c>
      <c r="F124" s="17" t="s">
        <v>329</v>
      </c>
      <c r="G124" s="46">
        <v>750</v>
      </c>
      <c r="H124" s="17" t="s">
        <v>329</v>
      </c>
      <c r="I124" s="46">
        <v>750</v>
      </c>
      <c r="J124" s="14" t="s">
        <v>41</v>
      </c>
      <c r="K124" s="41" t="s">
        <v>330</v>
      </c>
      <c r="L124" s="92">
        <v>244130</v>
      </c>
    </row>
    <row r="125" spans="1:12" ht="72">
      <c r="A125" s="27">
        <v>120</v>
      </c>
      <c r="B125" s="15" t="s">
        <v>331</v>
      </c>
      <c r="C125" s="46">
        <v>4800</v>
      </c>
      <c r="D125" s="46">
        <v>4800</v>
      </c>
      <c r="E125" s="14" t="s">
        <v>39</v>
      </c>
      <c r="F125" s="17" t="s">
        <v>324</v>
      </c>
      <c r="G125" s="46">
        <v>4800</v>
      </c>
      <c r="H125" s="17" t="s">
        <v>324</v>
      </c>
      <c r="I125" s="46">
        <v>4800</v>
      </c>
      <c r="J125" s="14" t="s">
        <v>41</v>
      </c>
      <c r="K125" s="40" t="s">
        <v>332</v>
      </c>
      <c r="L125" s="92">
        <v>244130</v>
      </c>
    </row>
    <row r="126" spans="1:12" ht="72">
      <c r="A126" s="27">
        <v>121</v>
      </c>
      <c r="B126" s="15" t="s">
        <v>366</v>
      </c>
      <c r="C126" s="32">
        <v>1962.1</v>
      </c>
      <c r="D126" s="32">
        <v>1962.1</v>
      </c>
      <c r="E126" s="14" t="s">
        <v>39</v>
      </c>
      <c r="F126" s="44" t="s">
        <v>357</v>
      </c>
      <c r="G126" s="32">
        <v>1962.1</v>
      </c>
      <c r="H126" s="44" t="s">
        <v>357</v>
      </c>
      <c r="I126" s="32">
        <v>1962.1</v>
      </c>
      <c r="J126" s="14" t="s">
        <v>41</v>
      </c>
      <c r="K126" s="45" t="s">
        <v>372</v>
      </c>
      <c r="L126" s="92">
        <v>244130</v>
      </c>
    </row>
    <row r="127" spans="1:12" ht="48">
      <c r="A127" s="27">
        <v>122</v>
      </c>
      <c r="B127" s="15" t="s">
        <v>333</v>
      </c>
      <c r="C127" s="46">
        <v>2950</v>
      </c>
      <c r="D127" s="46">
        <v>2950</v>
      </c>
      <c r="E127" s="14" t="s">
        <v>39</v>
      </c>
      <c r="F127" s="17" t="s">
        <v>334</v>
      </c>
      <c r="G127" s="46">
        <v>2950</v>
      </c>
      <c r="H127" s="17" t="s">
        <v>334</v>
      </c>
      <c r="I127" s="46">
        <v>2950</v>
      </c>
      <c r="J127" s="14" t="s">
        <v>41</v>
      </c>
      <c r="K127" s="41" t="s">
        <v>335</v>
      </c>
      <c r="L127" s="92">
        <v>244132</v>
      </c>
    </row>
    <row r="128" spans="1:12" ht="48">
      <c r="A128" s="27">
        <v>123</v>
      </c>
      <c r="B128" s="15" t="s">
        <v>320</v>
      </c>
      <c r="C128" s="46">
        <v>2170</v>
      </c>
      <c r="D128" s="46">
        <v>2170</v>
      </c>
      <c r="E128" s="14" t="s">
        <v>39</v>
      </c>
      <c r="F128" s="17" t="s">
        <v>321</v>
      </c>
      <c r="G128" s="46">
        <v>2170</v>
      </c>
      <c r="H128" s="17" t="s">
        <v>321</v>
      </c>
      <c r="I128" s="46">
        <v>2170</v>
      </c>
      <c r="J128" s="14" t="s">
        <v>41</v>
      </c>
      <c r="K128" s="40" t="s">
        <v>336</v>
      </c>
      <c r="L128" s="92">
        <v>244133</v>
      </c>
    </row>
    <row r="129" spans="1:12" ht="96">
      <c r="A129" s="27">
        <v>124</v>
      </c>
      <c r="B129" s="15" t="s">
        <v>337</v>
      </c>
      <c r="C129" s="46">
        <v>1000</v>
      </c>
      <c r="D129" s="46">
        <v>1000</v>
      </c>
      <c r="E129" s="14" t="s">
        <v>39</v>
      </c>
      <c r="F129" s="17" t="s">
        <v>338</v>
      </c>
      <c r="G129" s="46">
        <v>1000</v>
      </c>
      <c r="H129" s="17" t="s">
        <v>338</v>
      </c>
      <c r="I129" s="46">
        <v>1000</v>
      </c>
      <c r="J129" s="14" t="s">
        <v>41</v>
      </c>
      <c r="K129" s="41" t="s">
        <v>339</v>
      </c>
      <c r="L129" s="92">
        <v>244133</v>
      </c>
    </row>
    <row r="130" spans="1:12" ht="48">
      <c r="A130" s="27">
        <v>125</v>
      </c>
      <c r="B130" s="15" t="s">
        <v>340</v>
      </c>
      <c r="C130" s="46">
        <v>5000</v>
      </c>
      <c r="D130" s="46">
        <v>5000</v>
      </c>
      <c r="E130" s="14" t="s">
        <v>39</v>
      </c>
      <c r="F130" s="17" t="s">
        <v>341</v>
      </c>
      <c r="G130" s="46">
        <v>5000</v>
      </c>
      <c r="H130" s="17" t="s">
        <v>341</v>
      </c>
      <c r="I130" s="46">
        <v>5000</v>
      </c>
      <c r="J130" s="14" t="s">
        <v>41</v>
      </c>
      <c r="K130" s="40" t="s">
        <v>342</v>
      </c>
      <c r="L130" s="92">
        <v>244133</v>
      </c>
    </row>
    <row r="131" spans="1:12" ht="48">
      <c r="A131" s="27">
        <v>126</v>
      </c>
      <c r="B131" s="15" t="s">
        <v>343</v>
      </c>
      <c r="C131" s="46">
        <v>2668</v>
      </c>
      <c r="D131" s="46">
        <v>2668</v>
      </c>
      <c r="E131" s="14" t="s">
        <v>39</v>
      </c>
      <c r="F131" s="17" t="s">
        <v>344</v>
      </c>
      <c r="G131" s="46">
        <v>2668</v>
      </c>
      <c r="H131" s="17" t="s">
        <v>344</v>
      </c>
      <c r="I131" s="46">
        <v>2668</v>
      </c>
      <c r="J131" s="14" t="s">
        <v>41</v>
      </c>
      <c r="K131" s="40" t="s">
        <v>345</v>
      </c>
      <c r="L131" s="92">
        <v>244133</v>
      </c>
    </row>
    <row r="132" spans="1:12" ht="48">
      <c r="A132" s="27">
        <v>127</v>
      </c>
      <c r="B132" s="15" t="s">
        <v>346</v>
      </c>
      <c r="C132" s="46">
        <v>1300</v>
      </c>
      <c r="D132" s="46">
        <v>1300</v>
      </c>
      <c r="E132" s="14" t="s">
        <v>39</v>
      </c>
      <c r="F132" s="17" t="s">
        <v>306</v>
      </c>
      <c r="G132" s="46">
        <v>1300</v>
      </c>
      <c r="H132" s="17" t="s">
        <v>306</v>
      </c>
      <c r="I132" s="46">
        <v>1300</v>
      </c>
      <c r="J132" s="14" t="s">
        <v>41</v>
      </c>
      <c r="K132" s="40" t="s">
        <v>347</v>
      </c>
      <c r="L132" s="92">
        <v>244133</v>
      </c>
    </row>
    <row r="133" spans="1:12" ht="48">
      <c r="A133" s="27">
        <v>128</v>
      </c>
      <c r="B133" s="15" t="s">
        <v>348</v>
      </c>
      <c r="C133" s="46">
        <v>550</v>
      </c>
      <c r="D133" s="46">
        <v>550</v>
      </c>
      <c r="E133" s="14" t="s">
        <v>39</v>
      </c>
      <c r="F133" s="17" t="s">
        <v>306</v>
      </c>
      <c r="G133" s="46">
        <v>550</v>
      </c>
      <c r="H133" s="17" t="s">
        <v>306</v>
      </c>
      <c r="I133" s="46">
        <v>550</v>
      </c>
      <c r="J133" s="14" t="s">
        <v>41</v>
      </c>
      <c r="K133" s="40" t="s">
        <v>349</v>
      </c>
      <c r="L133" s="92">
        <v>244133</v>
      </c>
    </row>
    <row r="134" spans="1:12" ht="72">
      <c r="A134" s="27">
        <v>129</v>
      </c>
      <c r="B134" s="15" t="s">
        <v>350</v>
      </c>
      <c r="C134" s="46">
        <v>4400</v>
      </c>
      <c r="D134" s="46">
        <v>4400</v>
      </c>
      <c r="E134" s="14" t="s">
        <v>39</v>
      </c>
      <c r="F134" s="17" t="s">
        <v>351</v>
      </c>
      <c r="G134" s="46">
        <v>4400</v>
      </c>
      <c r="H134" s="17" t="s">
        <v>351</v>
      </c>
      <c r="I134" s="46">
        <v>4400</v>
      </c>
      <c r="J134" s="14" t="s">
        <v>41</v>
      </c>
      <c r="K134" s="41" t="s">
        <v>352</v>
      </c>
      <c r="L134" s="92">
        <v>244133</v>
      </c>
    </row>
    <row r="135" spans="1:12" ht="72">
      <c r="A135" s="27">
        <v>130</v>
      </c>
      <c r="B135" s="15" t="s">
        <v>353</v>
      </c>
      <c r="C135" s="46">
        <v>2890</v>
      </c>
      <c r="D135" s="46">
        <v>2890</v>
      </c>
      <c r="E135" s="14" t="s">
        <v>39</v>
      </c>
      <c r="F135" s="17" t="s">
        <v>329</v>
      </c>
      <c r="G135" s="46">
        <v>2890</v>
      </c>
      <c r="H135" s="17" t="s">
        <v>329</v>
      </c>
      <c r="I135" s="46">
        <v>2890</v>
      </c>
      <c r="J135" s="14" t="s">
        <v>41</v>
      </c>
      <c r="K135" s="41" t="s">
        <v>354</v>
      </c>
      <c r="L135" s="92">
        <v>244133</v>
      </c>
    </row>
    <row r="136" spans="1:12" ht="72">
      <c r="A136" s="27">
        <v>131</v>
      </c>
      <c r="B136" s="15" t="s">
        <v>366</v>
      </c>
      <c r="C136" s="32">
        <v>1177.26</v>
      </c>
      <c r="D136" s="32">
        <v>1177.26</v>
      </c>
      <c r="E136" s="14" t="s">
        <v>39</v>
      </c>
      <c r="F136" s="44" t="s">
        <v>357</v>
      </c>
      <c r="G136" s="32">
        <v>1177.26</v>
      </c>
      <c r="H136" s="44" t="s">
        <v>357</v>
      </c>
      <c r="I136" s="32">
        <v>1177.26</v>
      </c>
      <c r="J136" s="14" t="s">
        <v>41</v>
      </c>
      <c r="K136" s="45" t="s">
        <v>373</v>
      </c>
      <c r="L136" s="92">
        <v>244133</v>
      </c>
    </row>
    <row r="137" spans="1:12" ht="144">
      <c r="A137" s="27">
        <v>132</v>
      </c>
      <c r="B137" s="15" t="s">
        <v>355</v>
      </c>
      <c r="C137" s="46">
        <v>5720</v>
      </c>
      <c r="D137" s="46">
        <v>5720</v>
      </c>
      <c r="E137" s="14" t="s">
        <v>39</v>
      </c>
      <c r="F137" s="17" t="s">
        <v>304</v>
      </c>
      <c r="G137" s="46">
        <v>5720</v>
      </c>
      <c r="H137" s="17" t="s">
        <v>304</v>
      </c>
      <c r="I137" s="46">
        <v>5720</v>
      </c>
      <c r="J137" s="14" t="s">
        <v>41</v>
      </c>
      <c r="K137" s="43" t="s">
        <v>356</v>
      </c>
      <c r="L137" s="92">
        <v>244134</v>
      </c>
    </row>
    <row r="138" spans="1:12" ht="48">
      <c r="A138" s="27">
        <v>133</v>
      </c>
      <c r="B138" s="17" t="s">
        <v>447</v>
      </c>
      <c r="C138" s="32">
        <v>131.36000000000001</v>
      </c>
      <c r="D138" s="32">
        <v>131.36000000000001</v>
      </c>
      <c r="E138" s="14" t="s">
        <v>39</v>
      </c>
      <c r="F138" s="44" t="s">
        <v>357</v>
      </c>
      <c r="G138" s="32">
        <v>131.36000000000001</v>
      </c>
      <c r="H138" s="44" t="s">
        <v>357</v>
      </c>
      <c r="I138" s="32">
        <v>131.36000000000001</v>
      </c>
      <c r="J138" s="14" t="s">
        <v>41</v>
      </c>
      <c r="K138" s="45" t="s">
        <v>448</v>
      </c>
      <c r="L138" s="92">
        <v>244134</v>
      </c>
    </row>
    <row r="139" spans="1:12" ht="48">
      <c r="A139" s="27">
        <v>134</v>
      </c>
      <c r="B139" s="17" t="s">
        <v>358</v>
      </c>
      <c r="C139" s="32">
        <v>1304</v>
      </c>
      <c r="D139" s="32">
        <v>1304</v>
      </c>
      <c r="E139" s="14" t="s">
        <v>39</v>
      </c>
      <c r="F139" s="44" t="s">
        <v>357</v>
      </c>
      <c r="G139" s="32">
        <v>1304</v>
      </c>
      <c r="H139" s="44" t="s">
        <v>357</v>
      </c>
      <c r="I139" s="32">
        <v>1304</v>
      </c>
      <c r="J139" s="14" t="s">
        <v>41</v>
      </c>
      <c r="K139" s="45" t="s">
        <v>448</v>
      </c>
      <c r="L139" s="92">
        <v>244134</v>
      </c>
    </row>
    <row r="140" spans="1:12" ht="72">
      <c r="A140" s="27">
        <v>135</v>
      </c>
      <c r="B140" s="15" t="s">
        <v>359</v>
      </c>
      <c r="C140" s="32">
        <v>98.52</v>
      </c>
      <c r="D140" s="32">
        <v>98.52</v>
      </c>
      <c r="E140" s="14" t="s">
        <v>39</v>
      </c>
      <c r="F140" s="44" t="s">
        <v>357</v>
      </c>
      <c r="G140" s="32">
        <v>98.52</v>
      </c>
      <c r="H140" s="44" t="s">
        <v>357</v>
      </c>
      <c r="I140" s="32">
        <v>98.52</v>
      </c>
      <c r="J140" s="14" t="s">
        <v>41</v>
      </c>
      <c r="K140" s="45" t="s">
        <v>448</v>
      </c>
      <c r="L140" s="92">
        <v>244134</v>
      </c>
    </row>
    <row r="141" spans="1:12" ht="48">
      <c r="A141" s="27">
        <v>136</v>
      </c>
      <c r="B141" s="15" t="s">
        <v>360</v>
      </c>
      <c r="C141" s="32">
        <v>2780.15</v>
      </c>
      <c r="D141" s="32">
        <v>2780.15</v>
      </c>
      <c r="E141" s="14" t="s">
        <v>39</v>
      </c>
      <c r="F141" s="44" t="s">
        <v>357</v>
      </c>
      <c r="G141" s="32">
        <v>2780.15</v>
      </c>
      <c r="H141" s="44" t="s">
        <v>357</v>
      </c>
      <c r="I141" s="32">
        <v>2780.15</v>
      </c>
      <c r="J141" s="14" t="s">
        <v>41</v>
      </c>
      <c r="K141" s="45" t="s">
        <v>448</v>
      </c>
      <c r="L141" s="92">
        <v>244134</v>
      </c>
    </row>
    <row r="142" spans="1:12" ht="72">
      <c r="A142" s="27">
        <v>137</v>
      </c>
      <c r="B142" s="15" t="s">
        <v>359</v>
      </c>
      <c r="C142" s="32">
        <v>295.56</v>
      </c>
      <c r="D142" s="32">
        <v>295.56</v>
      </c>
      <c r="E142" s="14" t="s">
        <v>39</v>
      </c>
      <c r="F142" s="44" t="s">
        <v>357</v>
      </c>
      <c r="G142" s="32">
        <v>295.56</v>
      </c>
      <c r="H142" s="44" t="s">
        <v>357</v>
      </c>
      <c r="I142" s="32">
        <v>295.56</v>
      </c>
      <c r="J142" s="14" t="s">
        <v>41</v>
      </c>
      <c r="K142" s="45" t="s">
        <v>448</v>
      </c>
      <c r="L142" s="92">
        <v>244134</v>
      </c>
    </row>
    <row r="143" spans="1:12" ht="72">
      <c r="A143" s="27">
        <v>138</v>
      </c>
      <c r="B143" s="15" t="s">
        <v>366</v>
      </c>
      <c r="C143" s="32">
        <v>1962.1</v>
      </c>
      <c r="D143" s="32">
        <v>1962.1</v>
      </c>
      <c r="E143" s="14" t="s">
        <v>39</v>
      </c>
      <c r="F143" s="44" t="s">
        <v>357</v>
      </c>
      <c r="G143" s="32">
        <v>1962.1</v>
      </c>
      <c r="H143" s="44" t="s">
        <v>357</v>
      </c>
      <c r="I143" s="32">
        <v>1962.1</v>
      </c>
      <c r="J143" s="14" t="s">
        <v>41</v>
      </c>
      <c r="K143" s="45" t="s">
        <v>449</v>
      </c>
      <c r="L143" s="92">
        <v>244134</v>
      </c>
    </row>
    <row r="144" spans="1:12">
      <c r="B144" s="47" t="s">
        <v>110</v>
      </c>
      <c r="C144" s="48">
        <f>SUM(C6:C143)</f>
        <v>141275.51999999999</v>
      </c>
      <c r="D144" s="48">
        <f>SUM(D6:D143)</f>
        <v>141275.51999999999</v>
      </c>
      <c r="G144" s="48">
        <f>SUM(G6:G143)</f>
        <v>141275.51999999999</v>
      </c>
      <c r="I144" s="48">
        <f>SUM(I6:I143)</f>
        <v>141275.51999999999</v>
      </c>
    </row>
    <row r="145" spans="2:4">
      <c r="B145" s="85" t="s">
        <v>454</v>
      </c>
      <c r="C145" s="86"/>
      <c r="D145" s="86"/>
    </row>
  </sheetData>
  <sortState xmlns:xlrd2="http://schemas.microsoft.com/office/spreadsheetml/2017/richdata2" ref="A6:M137">
    <sortCondition ref="L6:L137"/>
  </sortState>
  <mergeCells count="6">
    <mergeCell ref="A2:L2"/>
    <mergeCell ref="A3:L3"/>
    <mergeCell ref="A4:L4"/>
    <mergeCell ref="F5:G5"/>
    <mergeCell ref="H5:I5"/>
    <mergeCell ref="K5:L5"/>
  </mergeCells>
  <printOptions horizontalCentered="1"/>
  <pageMargins left="0.39370078740157483" right="0.39370078740157483" top="0.39370078740157483" bottom="0.39370078740157483" header="0.15748031496062992" footer="0.15748031496062992"/>
  <pageSetup paperSize="9" scale="6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EC285-846D-457C-B78D-1DB9E45303CA}">
  <sheetPr>
    <tabColor rgb="FF7030A0"/>
    <pageSetUpPr fitToPage="1"/>
  </sheetPr>
  <dimension ref="A1:K23"/>
  <sheetViews>
    <sheetView workbookViewId="0">
      <selection activeCell="H8" sqref="H8"/>
    </sheetView>
  </sheetViews>
  <sheetFormatPr defaultColWidth="9.140625" defaultRowHeight="24"/>
  <cols>
    <col min="1" max="1" width="7.28515625" style="7" customWidth="1"/>
    <col min="2" max="2" width="30.7109375" style="8" customWidth="1"/>
    <col min="3" max="4" width="15.7109375" style="21" customWidth="1"/>
    <col min="5" max="5" width="13.42578125" style="9" customWidth="1"/>
    <col min="6" max="7" width="25.7109375" style="10" customWidth="1"/>
    <col min="8" max="8" width="15.7109375" style="22" customWidth="1"/>
    <col min="9" max="9" width="20.85546875" style="9" customWidth="1"/>
    <col min="10" max="10" width="15.7109375" style="11" customWidth="1"/>
    <col min="11" max="11" width="12.7109375" style="11" customWidth="1"/>
    <col min="12" max="16384" width="9.140625" style="6"/>
  </cols>
  <sheetData>
    <row r="1" spans="1:11">
      <c r="A1" s="1"/>
      <c r="B1" s="2"/>
      <c r="C1" s="12"/>
      <c r="D1" s="12"/>
      <c r="E1" s="1"/>
      <c r="F1" s="3"/>
      <c r="G1" s="3"/>
      <c r="H1" s="13"/>
      <c r="I1" s="4"/>
      <c r="J1" s="5"/>
      <c r="K1" s="5" t="s">
        <v>1</v>
      </c>
    </row>
    <row r="2" spans="1:11">
      <c r="A2" s="93" t="s">
        <v>36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1">
      <c r="A3" s="94" t="s">
        <v>22</v>
      </c>
      <c r="B3" s="94"/>
      <c r="C3" s="94"/>
      <c r="D3" s="94"/>
      <c r="E3" s="94"/>
      <c r="F3" s="94"/>
      <c r="G3" s="94"/>
      <c r="H3" s="94"/>
      <c r="I3" s="94"/>
      <c r="J3" s="94"/>
      <c r="K3" s="94"/>
    </row>
    <row r="4" spans="1:11">
      <c r="A4" s="94" t="s">
        <v>37</v>
      </c>
      <c r="B4" s="94"/>
      <c r="C4" s="94"/>
      <c r="D4" s="94"/>
      <c r="E4" s="94"/>
      <c r="F4" s="94"/>
      <c r="G4" s="94"/>
      <c r="H4" s="94"/>
      <c r="I4" s="94"/>
      <c r="J4" s="94"/>
      <c r="K4" s="94"/>
    </row>
    <row r="5" spans="1:11">
      <c r="A5" s="107"/>
      <c r="B5" s="107"/>
      <c r="C5" s="107"/>
      <c r="D5" s="107"/>
      <c r="E5" s="107"/>
      <c r="F5" s="107"/>
      <c r="G5" s="107"/>
      <c r="H5" s="107"/>
      <c r="I5" s="107"/>
      <c r="J5" s="107"/>
      <c r="K5" s="107"/>
    </row>
    <row r="6" spans="1:11" ht="61.9" customHeight="1">
      <c r="A6" s="49" t="s">
        <v>436</v>
      </c>
      <c r="B6" s="50" t="s">
        <v>437</v>
      </c>
      <c r="C6" s="51" t="s">
        <v>456</v>
      </c>
      <c r="D6" s="51" t="s">
        <v>450</v>
      </c>
      <c r="E6" s="49" t="s">
        <v>438</v>
      </c>
      <c r="F6" s="52" t="s">
        <v>444</v>
      </c>
      <c r="G6" s="103" t="s">
        <v>445</v>
      </c>
      <c r="H6" s="104"/>
      <c r="I6" s="49" t="s">
        <v>441</v>
      </c>
      <c r="J6" s="105" t="s">
        <v>442</v>
      </c>
      <c r="K6" s="106"/>
    </row>
    <row r="7" spans="1:11" ht="120">
      <c r="A7" s="14">
        <v>1</v>
      </c>
      <c r="B7" s="15" t="s">
        <v>374</v>
      </c>
      <c r="C7" s="16">
        <v>40000000</v>
      </c>
      <c r="D7" s="16">
        <v>37800000</v>
      </c>
      <c r="E7" s="14" t="s">
        <v>29</v>
      </c>
      <c r="F7" s="17" t="s">
        <v>375</v>
      </c>
      <c r="G7" s="17" t="s">
        <v>435</v>
      </c>
      <c r="H7" s="18">
        <v>36470000</v>
      </c>
      <c r="I7" s="14" t="s">
        <v>434</v>
      </c>
      <c r="J7" s="17" t="s">
        <v>433</v>
      </c>
      <c r="K7" s="19">
        <v>244119</v>
      </c>
    </row>
    <row r="8" spans="1:11">
      <c r="A8" s="6"/>
      <c r="B8" s="53" t="s">
        <v>110</v>
      </c>
      <c r="C8" s="54">
        <f>SUM(C7)</f>
        <v>40000000</v>
      </c>
      <c r="D8" s="54">
        <f>SUM(D7)</f>
        <v>37800000</v>
      </c>
      <c r="E8" s="6"/>
      <c r="F8" s="6"/>
      <c r="G8" s="6"/>
      <c r="H8" s="54">
        <f>SUM(H7)</f>
        <v>36470000</v>
      </c>
      <c r="I8" s="6"/>
      <c r="J8" s="6"/>
      <c r="K8" s="6"/>
    </row>
    <row r="9" spans="1:11">
      <c r="A9" s="6"/>
      <c r="B9" s="6"/>
      <c r="C9" s="20"/>
      <c r="D9" s="20"/>
      <c r="E9" s="6"/>
      <c r="F9" s="6"/>
      <c r="G9" s="6"/>
      <c r="H9" s="20"/>
      <c r="I9" s="6"/>
      <c r="J9" s="6"/>
      <c r="K9" s="6"/>
    </row>
    <row r="10" spans="1:11">
      <c r="A10" s="6"/>
      <c r="B10" s="6"/>
      <c r="C10" s="20"/>
      <c r="D10" s="20"/>
      <c r="E10" s="6"/>
      <c r="F10" s="6"/>
      <c r="G10" s="6"/>
      <c r="H10" s="20"/>
      <c r="I10" s="6"/>
      <c r="J10" s="6"/>
      <c r="K10" s="6"/>
    </row>
    <row r="11" spans="1:11">
      <c r="A11" s="6"/>
      <c r="B11" s="6"/>
      <c r="C11" s="20"/>
      <c r="D11" s="20"/>
      <c r="E11" s="6"/>
      <c r="F11" s="6"/>
      <c r="G11" s="6"/>
      <c r="H11" s="20"/>
      <c r="I11" s="6"/>
      <c r="J11" s="6"/>
      <c r="K11" s="6"/>
    </row>
    <row r="12" spans="1:11">
      <c r="A12" s="6"/>
      <c r="B12" s="6"/>
      <c r="C12" s="20"/>
      <c r="D12" s="20"/>
      <c r="E12" s="6"/>
      <c r="F12" s="6"/>
      <c r="G12" s="6"/>
      <c r="H12" s="20"/>
      <c r="I12" s="6"/>
      <c r="J12" s="6"/>
      <c r="K12" s="6"/>
    </row>
    <row r="13" spans="1:11">
      <c r="A13" s="6"/>
      <c r="B13" s="6"/>
      <c r="C13" s="20"/>
      <c r="D13" s="20"/>
      <c r="E13" s="6"/>
      <c r="F13" s="6"/>
      <c r="G13" s="6"/>
      <c r="H13" s="20"/>
      <c r="I13" s="6"/>
      <c r="J13" s="6"/>
      <c r="K13" s="6"/>
    </row>
    <row r="14" spans="1:11">
      <c r="A14" s="6"/>
      <c r="B14" s="6"/>
      <c r="C14" s="20"/>
      <c r="D14" s="20"/>
      <c r="E14" s="6"/>
      <c r="F14" s="6"/>
      <c r="G14" s="6"/>
      <c r="H14" s="20"/>
      <c r="I14" s="6"/>
      <c r="J14" s="6"/>
      <c r="K14" s="6"/>
    </row>
    <row r="15" spans="1:11">
      <c r="A15" s="6"/>
      <c r="B15" s="6"/>
      <c r="C15" s="20"/>
      <c r="D15" s="20"/>
      <c r="E15" s="6"/>
      <c r="F15" s="6"/>
      <c r="G15" s="6"/>
      <c r="H15" s="20"/>
      <c r="I15" s="6"/>
      <c r="J15" s="6"/>
      <c r="K15" s="6"/>
    </row>
    <row r="16" spans="1:11">
      <c r="A16" s="6"/>
      <c r="B16" s="6"/>
      <c r="C16" s="20"/>
      <c r="D16" s="20"/>
      <c r="E16" s="6"/>
      <c r="F16" s="6"/>
      <c r="G16" s="6"/>
      <c r="H16" s="20"/>
      <c r="I16" s="6"/>
      <c r="J16" s="6"/>
      <c r="K16" s="6"/>
    </row>
    <row r="17" spans="3:8" s="6" customFormat="1">
      <c r="C17" s="20"/>
      <c r="D17" s="20"/>
      <c r="H17" s="20"/>
    </row>
    <row r="18" spans="3:8" s="6" customFormat="1">
      <c r="C18" s="20"/>
      <c r="D18" s="20"/>
      <c r="H18" s="20"/>
    </row>
    <row r="19" spans="3:8" s="6" customFormat="1">
      <c r="C19" s="20"/>
      <c r="D19" s="20"/>
      <c r="H19" s="20"/>
    </row>
    <row r="20" spans="3:8" s="6" customFormat="1">
      <c r="C20" s="20"/>
      <c r="D20" s="20"/>
      <c r="H20" s="20"/>
    </row>
    <row r="21" spans="3:8" s="6" customFormat="1">
      <c r="C21" s="20"/>
      <c r="D21" s="20"/>
      <c r="H21" s="20"/>
    </row>
    <row r="22" spans="3:8" s="6" customFormat="1">
      <c r="C22" s="20"/>
      <c r="D22" s="20"/>
      <c r="H22" s="20"/>
    </row>
    <row r="23" spans="3:8" s="6" customFormat="1">
      <c r="C23" s="20"/>
      <c r="D23" s="20"/>
      <c r="H23" s="20"/>
    </row>
  </sheetData>
  <mergeCells count="6">
    <mergeCell ref="A2:K2"/>
    <mergeCell ref="G6:H6"/>
    <mergeCell ref="J6:K6"/>
    <mergeCell ref="A5:K5"/>
    <mergeCell ref="A4:K4"/>
    <mergeCell ref="A3:K3"/>
  </mergeCells>
  <printOptions horizontalCentered="1"/>
  <pageMargins left="0.39370078740157483" right="0.39370078740157483" top="0.39370078740157483" bottom="0.39370078740157483" header="0.15748031496062992" footer="0.15748031496062992"/>
  <pageSetup paperSize="9" scale="7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2E8FA-AB48-4645-BC57-DBD4A29D137F}">
  <sheetPr>
    <tabColor rgb="FFFFC000"/>
    <pageSetUpPr fitToPage="1"/>
  </sheetPr>
  <dimension ref="A1:D28"/>
  <sheetViews>
    <sheetView zoomScale="130" zoomScaleNormal="130" workbookViewId="0">
      <selection activeCell="B12" sqref="B12"/>
    </sheetView>
  </sheetViews>
  <sheetFormatPr defaultColWidth="9" defaultRowHeight="24"/>
  <cols>
    <col min="1" max="1" width="10.28515625" style="56" customWidth="1"/>
    <col min="2" max="2" width="41.140625" style="56" customWidth="1"/>
    <col min="3" max="3" width="22.5703125" style="55" customWidth="1"/>
    <col min="4" max="4" width="29.5703125" style="55" customWidth="1"/>
    <col min="5" max="16384" width="9" style="56"/>
  </cols>
  <sheetData>
    <row r="1" spans="1:4" ht="23.25" customHeight="1">
      <c r="A1" s="109" t="s">
        <v>455</v>
      </c>
      <c r="B1" s="110"/>
      <c r="C1" s="110"/>
      <c r="D1" s="110"/>
    </row>
    <row r="2" spans="1:4" ht="24" customHeight="1">
      <c r="A2" s="109" t="s">
        <v>453</v>
      </c>
      <c r="B2" s="109"/>
      <c r="C2" s="109"/>
      <c r="D2" s="109"/>
    </row>
    <row r="3" spans="1:4">
      <c r="A3" s="57"/>
      <c r="B3" s="111" t="s">
        <v>23</v>
      </c>
      <c r="C3" s="111" t="s">
        <v>24</v>
      </c>
      <c r="D3" s="111" t="s">
        <v>25</v>
      </c>
    </row>
    <row r="4" spans="1:4">
      <c r="A4" s="58" t="s">
        <v>26</v>
      </c>
      <c r="B4" s="111"/>
      <c r="C4" s="111"/>
      <c r="D4" s="111"/>
    </row>
    <row r="5" spans="1:4">
      <c r="A5" s="59"/>
      <c r="B5" s="111"/>
      <c r="C5" s="111"/>
      <c r="D5" s="111"/>
    </row>
    <row r="6" spans="1:4">
      <c r="A6" s="60">
        <v>1</v>
      </c>
      <c r="B6" s="61" t="s">
        <v>28</v>
      </c>
      <c r="C6" s="62">
        <f>'เฉพาะเจาะจง '!A41</f>
        <v>35</v>
      </c>
      <c r="D6" s="63">
        <f>'เฉพาะเจาะจง '!H42</f>
        <v>5870850.2000000002</v>
      </c>
    </row>
    <row r="7" spans="1:4">
      <c r="A7" s="60">
        <v>2</v>
      </c>
      <c r="B7" s="61" t="s">
        <v>451</v>
      </c>
      <c r="C7" s="64">
        <f>'เฉพาะเจาะจง (ว322)'!A143</f>
        <v>138</v>
      </c>
      <c r="D7" s="65">
        <f>'เฉพาะเจาะจง (ว322)'!I144</f>
        <v>141275.51999999999</v>
      </c>
    </row>
    <row r="8" spans="1:4">
      <c r="A8" s="60">
        <v>3</v>
      </c>
      <c r="B8" s="61" t="s">
        <v>27</v>
      </c>
      <c r="C8" s="66" t="s">
        <v>31</v>
      </c>
      <c r="D8" s="67" t="s">
        <v>452</v>
      </c>
    </row>
    <row r="9" spans="1:4">
      <c r="A9" s="60">
        <v>4</v>
      </c>
      <c r="B9" s="68" t="s">
        <v>29</v>
      </c>
      <c r="C9" s="66">
        <f>'e-bidding'!A7</f>
        <v>1</v>
      </c>
      <c r="D9" s="65">
        <f>'e-bidding'!H8</f>
        <v>36470000</v>
      </c>
    </row>
    <row r="10" spans="1:4">
      <c r="A10" s="60">
        <v>5</v>
      </c>
      <c r="B10" s="61" t="s">
        <v>30</v>
      </c>
      <c r="C10" s="62" t="s">
        <v>31</v>
      </c>
      <c r="D10" s="69" t="s">
        <v>452</v>
      </c>
    </row>
    <row r="11" spans="1:4">
      <c r="A11" s="60"/>
      <c r="B11" s="61" t="s">
        <v>32</v>
      </c>
      <c r="C11" s="70">
        <f>SUM(C6:C10)</f>
        <v>174</v>
      </c>
      <c r="D11" s="71">
        <f>SUM(D6:D10)</f>
        <v>42482125.719999999</v>
      </c>
    </row>
    <row r="13" spans="1:4">
      <c r="A13" s="108" t="s">
        <v>33</v>
      </c>
      <c r="B13" s="108"/>
      <c r="C13" s="108"/>
      <c r="D13" s="108"/>
    </row>
    <row r="14" spans="1:4">
      <c r="A14" s="112" t="s">
        <v>34</v>
      </c>
      <c r="B14" s="112"/>
      <c r="C14" s="112"/>
      <c r="D14" s="112"/>
    </row>
    <row r="15" spans="1:4">
      <c r="A15" s="110"/>
      <c r="B15" s="110"/>
      <c r="C15" s="110"/>
      <c r="D15" s="110"/>
    </row>
    <row r="16" spans="1:4">
      <c r="A16" s="110"/>
      <c r="B16" s="110"/>
      <c r="C16" s="110"/>
      <c r="D16" s="110"/>
    </row>
    <row r="17" spans="1:4">
      <c r="A17" s="110"/>
      <c r="B17" s="110"/>
      <c r="C17" s="110"/>
      <c r="D17" s="110"/>
    </row>
    <row r="18" spans="1:4">
      <c r="A18" s="110"/>
      <c r="B18" s="110"/>
      <c r="C18" s="110"/>
      <c r="D18" s="110"/>
    </row>
    <row r="19" spans="1:4">
      <c r="A19" s="108" t="s">
        <v>35</v>
      </c>
      <c r="B19" s="108"/>
      <c r="C19" s="108"/>
      <c r="D19" s="108"/>
    </row>
    <row r="20" spans="1:4">
      <c r="A20" s="112" t="s">
        <v>34</v>
      </c>
      <c r="B20" s="112"/>
      <c r="C20" s="112"/>
      <c r="D20" s="112"/>
    </row>
    <row r="21" spans="1:4">
      <c r="A21" s="108"/>
      <c r="B21" s="108"/>
      <c r="C21" s="108"/>
      <c r="D21" s="108"/>
    </row>
    <row r="22" spans="1:4" ht="16.5" customHeight="1">
      <c r="A22" s="110"/>
      <c r="B22" s="110"/>
      <c r="C22" s="110"/>
      <c r="D22" s="110"/>
    </row>
    <row r="23" spans="1:4" ht="18" customHeight="1">
      <c r="A23" s="110"/>
      <c r="B23" s="110"/>
      <c r="C23" s="110"/>
      <c r="D23" s="110"/>
    </row>
    <row r="24" spans="1:4" ht="17.25" customHeight="1">
      <c r="A24" s="110"/>
      <c r="B24" s="110"/>
      <c r="C24" s="110"/>
      <c r="D24" s="110"/>
    </row>
    <row r="25" spans="1:4" ht="17.25" customHeight="1">
      <c r="A25" s="110"/>
      <c r="B25" s="110"/>
      <c r="C25" s="110"/>
      <c r="D25" s="110"/>
    </row>
    <row r="26" spans="1:4" ht="17.25" customHeight="1">
      <c r="A26" s="110"/>
      <c r="B26" s="110"/>
      <c r="C26" s="110"/>
      <c r="D26" s="110"/>
    </row>
    <row r="27" spans="1:4" ht="18" customHeight="1">
      <c r="A27" s="110"/>
      <c r="B27" s="110"/>
      <c r="C27" s="110"/>
      <c r="D27" s="110"/>
    </row>
    <row r="28" spans="1:4">
      <c r="A28" s="110"/>
      <c r="B28" s="110"/>
      <c r="C28" s="110"/>
      <c r="D28" s="110"/>
    </row>
  </sheetData>
  <mergeCells count="21">
    <mergeCell ref="A26:D26"/>
    <mergeCell ref="A27:D27"/>
    <mergeCell ref="A28:D28"/>
    <mergeCell ref="A20:D20"/>
    <mergeCell ref="A21:D21"/>
    <mergeCell ref="A22:D22"/>
    <mergeCell ref="A23:D23"/>
    <mergeCell ref="A24:D24"/>
    <mergeCell ref="A25:D25"/>
    <mergeCell ref="A19:D19"/>
    <mergeCell ref="A1:D1"/>
    <mergeCell ref="A2:D2"/>
    <mergeCell ref="B3:B5"/>
    <mergeCell ref="C3:C5"/>
    <mergeCell ref="D3:D5"/>
    <mergeCell ref="A13:D13"/>
    <mergeCell ref="A14:D14"/>
    <mergeCell ref="A15:D15"/>
    <mergeCell ref="A16:D16"/>
    <mergeCell ref="A17:D17"/>
    <mergeCell ref="A18:D1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F89F5-551E-4E44-B85C-2B519A5DB371}">
  <sheetPr>
    <tabColor rgb="FFFF0000"/>
    <pageSetUpPr fitToPage="1"/>
  </sheetPr>
  <dimension ref="A1:J13"/>
  <sheetViews>
    <sheetView zoomScale="85" zoomScaleNormal="85" zoomScaleSheetLayoutView="100" workbookViewId="0">
      <selection activeCell="B12" sqref="B12:J12"/>
    </sheetView>
  </sheetViews>
  <sheetFormatPr defaultColWidth="9.140625" defaultRowHeight="24.75"/>
  <cols>
    <col min="1" max="1" width="13.85546875" style="82" customWidth="1"/>
    <col min="2" max="2" width="20.28515625" style="82" customWidth="1"/>
    <col min="3" max="3" width="16.85546875" style="83" customWidth="1"/>
    <col min="4" max="4" width="13.42578125" style="84" customWidth="1"/>
    <col min="5" max="5" width="29.28515625" style="83" customWidth="1"/>
    <col min="6" max="6" width="38.42578125" style="83" customWidth="1"/>
    <col min="7" max="7" width="28.42578125" style="84" hidden="1" customWidth="1"/>
    <col min="8" max="8" width="26.28515625" style="77" hidden="1" customWidth="1"/>
    <col min="9" max="9" width="9.140625" style="77"/>
    <col min="10" max="10" width="14.5703125" style="77" customWidth="1"/>
    <col min="11" max="16384" width="9.140625" style="77"/>
  </cols>
  <sheetData>
    <row r="1" spans="1:10">
      <c r="A1" s="72"/>
      <c r="B1" s="72"/>
      <c r="C1" s="73"/>
      <c r="D1" s="74"/>
      <c r="E1" s="73"/>
      <c r="F1" s="73"/>
      <c r="G1" s="75"/>
      <c r="H1" s="76" t="s">
        <v>1</v>
      </c>
    </row>
    <row r="2" spans="1:10">
      <c r="A2" s="114" t="s">
        <v>0</v>
      </c>
      <c r="B2" s="114"/>
      <c r="C2" s="114"/>
      <c r="D2" s="114"/>
      <c r="E2" s="114"/>
      <c r="F2" s="114"/>
      <c r="G2" s="114"/>
      <c r="H2" s="114"/>
      <c r="I2" s="114"/>
      <c r="J2" s="114"/>
    </row>
    <row r="3" spans="1:10">
      <c r="A3" s="78"/>
      <c r="B3" s="115"/>
      <c r="C3" s="115"/>
      <c r="D3" s="115"/>
      <c r="E3" s="115"/>
      <c r="F3" s="115"/>
      <c r="G3" s="79"/>
      <c r="H3" s="80"/>
      <c r="I3" s="80"/>
      <c r="J3" s="80"/>
    </row>
    <row r="4" spans="1:10">
      <c r="A4" s="81" t="s">
        <v>3</v>
      </c>
      <c r="B4" s="113" t="s">
        <v>14</v>
      </c>
      <c r="C4" s="113"/>
      <c r="D4" s="113"/>
      <c r="E4" s="113"/>
      <c r="F4" s="113"/>
      <c r="G4" s="113"/>
      <c r="H4" s="113"/>
      <c r="I4" s="113"/>
      <c r="J4" s="113"/>
    </row>
    <row r="5" spans="1:10">
      <c r="A5" s="81" t="s">
        <v>4</v>
      </c>
      <c r="B5" s="113" t="s">
        <v>2</v>
      </c>
      <c r="C5" s="113"/>
      <c r="D5" s="113"/>
      <c r="E5" s="113"/>
      <c r="F5" s="113"/>
      <c r="G5" s="113"/>
      <c r="H5" s="113"/>
      <c r="I5" s="113"/>
      <c r="J5" s="113"/>
    </row>
    <row r="6" spans="1:10">
      <c r="A6" s="81" t="s">
        <v>5</v>
      </c>
      <c r="B6" s="113" t="s">
        <v>15</v>
      </c>
      <c r="C6" s="113"/>
      <c r="D6" s="113"/>
      <c r="E6" s="113"/>
      <c r="F6" s="113"/>
      <c r="G6" s="113"/>
      <c r="H6" s="113"/>
      <c r="I6" s="113"/>
      <c r="J6" s="113"/>
    </row>
    <row r="7" spans="1:10">
      <c r="A7" s="81" t="s">
        <v>6</v>
      </c>
      <c r="B7" s="113" t="s">
        <v>16</v>
      </c>
      <c r="C7" s="113"/>
      <c r="D7" s="113"/>
      <c r="E7" s="113"/>
      <c r="F7" s="113"/>
      <c r="G7" s="113"/>
      <c r="H7" s="113"/>
      <c r="I7" s="113"/>
      <c r="J7" s="113"/>
    </row>
    <row r="8" spans="1:10">
      <c r="A8" s="81" t="s">
        <v>7</v>
      </c>
      <c r="B8" s="113" t="s">
        <v>17</v>
      </c>
      <c r="C8" s="113"/>
      <c r="D8" s="113"/>
      <c r="E8" s="113"/>
      <c r="F8" s="113"/>
      <c r="G8" s="113"/>
      <c r="H8" s="113"/>
      <c r="I8" s="113"/>
      <c r="J8" s="113"/>
    </row>
    <row r="9" spans="1:10">
      <c r="A9" s="81" t="s">
        <v>8</v>
      </c>
      <c r="B9" s="113" t="s">
        <v>18</v>
      </c>
      <c r="C9" s="113"/>
      <c r="D9" s="113"/>
      <c r="E9" s="113"/>
      <c r="F9" s="113"/>
      <c r="G9" s="113"/>
      <c r="H9" s="113"/>
      <c r="I9" s="113"/>
      <c r="J9" s="113"/>
    </row>
    <row r="10" spans="1:10">
      <c r="A10" s="81" t="s">
        <v>9</v>
      </c>
      <c r="B10" s="113" t="s">
        <v>19</v>
      </c>
      <c r="C10" s="113"/>
      <c r="D10" s="113"/>
      <c r="E10" s="113"/>
      <c r="F10" s="113"/>
      <c r="G10" s="113"/>
      <c r="H10" s="113"/>
      <c r="I10" s="113"/>
      <c r="J10" s="113"/>
    </row>
    <row r="11" spans="1:10">
      <c r="A11" s="81" t="s">
        <v>10</v>
      </c>
      <c r="B11" s="113" t="s">
        <v>13</v>
      </c>
      <c r="C11" s="113"/>
      <c r="D11" s="113"/>
      <c r="E11" s="113"/>
      <c r="F11" s="113"/>
      <c r="G11" s="113"/>
      <c r="H11" s="113"/>
      <c r="I11" s="113"/>
      <c r="J11" s="113"/>
    </row>
    <row r="12" spans="1:10">
      <c r="A12" s="81" t="s">
        <v>11</v>
      </c>
      <c r="B12" s="113" t="s">
        <v>20</v>
      </c>
      <c r="C12" s="113"/>
      <c r="D12" s="113"/>
      <c r="E12" s="113"/>
      <c r="F12" s="113"/>
      <c r="G12" s="113"/>
      <c r="H12" s="113"/>
      <c r="I12" s="113"/>
      <c r="J12" s="113"/>
    </row>
    <row r="13" spans="1:10">
      <c r="A13" s="81" t="s">
        <v>12</v>
      </c>
      <c r="B13" s="113" t="s">
        <v>21</v>
      </c>
      <c r="C13" s="113"/>
      <c r="D13" s="113"/>
      <c r="E13" s="113"/>
      <c r="F13" s="113"/>
      <c r="G13" s="113"/>
      <c r="H13" s="113"/>
      <c r="I13" s="113"/>
      <c r="J13" s="113"/>
    </row>
  </sheetData>
  <mergeCells count="12">
    <mergeCell ref="B13:J13"/>
    <mergeCell ref="A2:J2"/>
    <mergeCell ref="B3:F3"/>
    <mergeCell ref="B4:J4"/>
    <mergeCell ref="B5:J5"/>
    <mergeCell ref="B6:J6"/>
    <mergeCell ref="B7:J7"/>
    <mergeCell ref="B8:J8"/>
    <mergeCell ref="B9:J9"/>
    <mergeCell ref="B10:J10"/>
    <mergeCell ref="B11:J11"/>
    <mergeCell ref="B12:J12"/>
  </mergeCells>
  <printOptions horizontalCentered="1"/>
  <pageMargins left="0.39370078740157483" right="0.39370078740157483" top="0.39370078740157483" bottom="0.39370078740157483" header="0.15748031496062992" footer="0.15748031496062992"/>
  <pageSetup paperSize="9"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3</vt:i4>
      </vt:variant>
    </vt:vector>
  </HeadingPairs>
  <TitlesOfParts>
    <vt:vector size="8" baseType="lpstr">
      <vt:lpstr>เฉพาะเจาะจง </vt:lpstr>
      <vt:lpstr>เฉพาะเจาะจง (ว322)</vt:lpstr>
      <vt:lpstr>e-bidding</vt:lpstr>
      <vt:lpstr>สรุปผลการจัดซื้อจัดจ้าง</vt:lpstr>
      <vt:lpstr>อธิบายแบบ สขร. 1</vt:lpstr>
      <vt:lpstr>'เฉพาะเจาะจง '!Print_Titles</vt:lpstr>
      <vt:lpstr>'เฉพาะเจาะจง (ว322)'!Print_Titles</vt:lpstr>
      <vt:lpstr>'อธิบายแบบ สขร. 1'!Print_Titles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Masarat</cp:lastModifiedBy>
  <cp:lastPrinted>2026-06-29T05:06:43Z</cp:lastPrinted>
  <dcterms:created xsi:type="dcterms:W3CDTF">2009-03-24T02:42:43Z</dcterms:created>
  <dcterms:modified xsi:type="dcterms:W3CDTF">2026-06-29T05:07:42Z</dcterms:modified>
</cp:coreProperties>
</file>