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"/>
    </mc:Choice>
  </mc:AlternateContent>
  <xr:revisionPtr revIDLastSave="0" documentId="8_{680B57C8-8BFB-4705-8280-4AB5EE0EC85F}" xr6:coauthVersionLast="47" xr6:coauthVersionMax="47" xr10:uidLastSave="{00000000-0000-0000-0000-000000000000}"/>
  <bookViews>
    <workbookView xWindow="-120" yWindow="-120" windowWidth="24240" windowHeight="13020" tabRatio="688" activeTab="1" xr2:uid="{CB234780-9D0A-4E09-833D-FECE0EA86FF4}"/>
  </bookViews>
  <sheets>
    <sheet name="เฉพาะเจาะจง" sheetId="2" r:id="rId1"/>
    <sheet name="เฉพาะเจาะจง (ว322)" sheetId="5" r:id="rId2"/>
    <sheet name="e-bidding" sheetId="6" r:id="rId3"/>
    <sheet name="สรุปผลการจัดซื้อจัดจ้าง" sheetId="9" r:id="rId4"/>
    <sheet name="อธิบายแบบ สขร. 1" sheetId="10" r:id="rId5"/>
  </sheets>
  <definedNames>
    <definedName name="_xlnm.Print_Titles" localSheetId="2">'e-bidding'!$1:$6</definedName>
    <definedName name="_xlnm.Print_Titles" localSheetId="0">เฉพาะเจาะจง!$1:$5</definedName>
    <definedName name="_xlnm.Print_Titles" localSheetId="1">'เฉพาะเจาะจง (ว322)'!$1:$5</definedName>
    <definedName name="_xlnm.Print_Titles" localSheetId="4">'อธิบายแบบ สขร.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" l="1"/>
  <c r="C9" i="9"/>
  <c r="I81" i="5"/>
  <c r="C14" i="6"/>
  <c r="D14" i="6"/>
  <c r="C81" i="5" l="1"/>
  <c r="D81" i="5"/>
  <c r="G81" i="5"/>
  <c r="H60" i="2"/>
  <c r="D6" i="9" s="1"/>
  <c r="C7" i="9"/>
  <c r="D9" i="9"/>
  <c r="C60" i="2"/>
  <c r="D60" i="2"/>
  <c r="C6" i="9"/>
  <c r="C11" i="9" s="1"/>
  <c r="D7" i="9" l="1"/>
  <c r="D11" i="9" s="1"/>
</calcChain>
</file>

<file path=xl/sharedStrings.xml><?xml version="1.0" encoding="utf-8"?>
<sst xmlns="http://schemas.openxmlformats.org/spreadsheetml/2006/main" count="904" uniqueCount="375">
  <si>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</si>
  <si>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</si>
  <si>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</si>
  <si>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</si>
  <si>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</si>
  <si>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</si>
  <si>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</si>
  <si>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</si>
  <si>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</si>
  <si>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</si>
  <si>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</si>
  <si>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</si>
  <si>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</si>
  <si>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</si>
  <si>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</si>
  <si>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</si>
  <si>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</si>
  <si>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</si>
  <si>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</si>
  <si>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</si>
  <si>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</si>
  <si>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</si>
  <si>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</si>
  <si>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</si>
  <si>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</si>
  <si>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</si>
  <si>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</si>
  <si>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</si>
  <si>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</si>
  <si>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ประกวดราคาอิเล็กทรอนิกส์ (e-bidding)</t>
  </si>
  <si>
    <t>อื่นๆ</t>
  </si>
  <si>
    <t>รวม</t>
  </si>
  <si>
    <t>ปัญหา/อุปสรรค</t>
  </si>
  <si>
    <t xml:space="preserve"> "ไม่มี" </t>
  </si>
  <si>
    <t>ข้อเสนอแนะ</t>
  </si>
  <si>
    <t>แบบสรุปผลการดำเนินการจัดซื้อจัดจ้างในรอบเดือน มีนาคม 2568</t>
  </si>
  <si>
    <t>วันที่  1  เดือน เมษายน  พ.ศ. 2568 (1)</t>
  </si>
  <si>
    <t>ซื้อวัสดุคอมพิวเตอร์ จำนวน 11 รายการ (ปริศนา) โดยวิธีเฉพาะเจาะจง (เลขที่โครงการ : 68029428799)</t>
  </si>
  <si>
    <t>เฉพาะเจาะจง</t>
  </si>
  <si>
    <t>ห้างหุ้นส่วนจำกัด ภูพานออโต้คอมพ์ 15,010.00 บาท</t>
  </si>
  <si>
    <t>ซื้อวัสดุเครื่องแต่งกาย จำนวน 1 รายการ (ชฎาพร) โดยวิธีเฉพาะเจาะจง (เลขที่โครงการ : 68029305809)</t>
  </si>
  <si>
    <t>บริษัทเอสเอสเอสเน็กซ์จำกัด 84,150.00 บาท</t>
  </si>
  <si>
    <t>ซื้อวัสดุเชื้อเพลิงและหล่อลื่น จำนวน 6 รายการ (อรวิธู) โดยวิธีเฉพาะเจาะจง (เลขที่โครงการ : 68029454257)</t>
  </si>
  <si>
    <t>หจก. อาร์ อี ออยล์ 65,825.00 บาท</t>
  </si>
  <si>
    <t>จ้างซ่อมรถยนต์เก็บขนขยะ ทะเบียน 80-7248 สกลนคร จำนวน 1 คัน (อรวิธู) โดยวิธีเฉพาะเจาะจง (เลขที่โครงการ : 68029235423)</t>
  </si>
  <si>
    <t>ห้างหุ้นส่วนจำกัด รัตนเจริญยนต์ 15,750.00 บาท</t>
  </si>
  <si>
    <t>จ้างซ่อมรถยนต์ตู้โฟล์ค หมายเลขทะเบียน นข 444 สกลนคร จำนวน 1 คัน (อรวิธู) โดยวิธีเฉพาะเจาะจง (เลขที่โครงการ : 68029514408)</t>
  </si>
  <si>
    <t>อู่ค่ำยนตกิจ-ค่ำอะไหล่ยนต์ 14,250.00 บาท</t>
  </si>
  <si>
    <t>ซื้อครุภัณฑ์คอมพิวเตอร์หรืออิเล็กทรอนิกส์ จำนวน 2 รายการ (ชฎาพร) โดยวิธีเฉพาะเจาะจง (เลขที่โครงการ : 68029344115)</t>
  </si>
  <si>
    <t>ห้างหุ้นส่วนจำกัด สกลนครเซอร์วิส โอเอ 35,100.00 บาท</t>
  </si>
  <si>
    <t>ซื้อวัสดุงานบ้านงานครัว จำนวน 9 รายการ (ชฎาพร) โดยวิธีเฉพาะเจาะจง (เลขที่โครงการ : 68029506145)</t>
  </si>
  <si>
    <t>หจก.สกลวัฒนกิจ 9,440.00 บาท</t>
  </si>
  <si>
    <t>ซื้อวัสดุสำนักงาน จำนวน 11 รายการ (ชฎาพร) โดยวิธีเฉพาะเจาะจง (เลขที่โครงการ : 68029509210)</t>
  </si>
  <si>
    <t>หจก.สกลวัฒนกิจ 9,105.00 บาท</t>
  </si>
  <si>
    <t>ซื้อครุภัณฑ์สำนักงาน จำนวน 7 รายการ (ปริศนา) โดยวิธีเฉพาะเจาะจง (เลขที่โครงการ : 68029132708)</t>
  </si>
  <si>
    <t>ร้านนิวแพรรี่ โดย นางสาวรัตนาวลัย พฤฒวิวัฒน์ชัย 128,700.00 บาท</t>
  </si>
  <si>
    <t>จ้างซ่อมบำรุงรถยนต์บรรทุกน้ำ เบอร์ 5 ทะเบียน 80-9758 จำนวน 1 คัน (อรวิธู) โดยวิธีเฉพาะเจาะจง (เลขที่โครงการ : 68039064371)</t>
  </si>
  <si>
    <t>ห้างหุ้นส่วนจำกัด รัตนเจริญยนต์ 43,400.00 บาท</t>
  </si>
  <si>
    <t>ซื้อวัสดุยานพาหนะและขนส่ง รถยนต์บรรทุกน้ำอเนกประสงค์ เบอร์ 3 ทะเบียน 81-9653 (อรวิธู) โดยวิธีเฉพาะเจาะจง (เลขที่โครงการ : 68039116806)</t>
  </si>
  <si>
    <t>หจก.ขอนแก่นการไฟฟ้า สกลนคร 9,600.00 บาท</t>
  </si>
  <si>
    <t>ซื้อวัสดุไฟฟ้า จำนวน 23 รายการ (อัจฉรา) โดยวิธีเฉพาะเจาะจง (เลขที่โครงการ : 68039005109)</t>
  </si>
  <si>
    <t>ห้างหุ้นส่วนจำกัด สมบูรณ์อิเลคทริค สกลนคร 499,350.00 บาท</t>
  </si>
  <si>
    <t>ซื้อวัสดุวิทยาศาตร์หรือการแพทย์ ชุดทดสอบภาคสนาม จำนวน 2 รายการ (พิษณุพงษ์) โดยวิธีเฉพาะเจาะจง (เลขที่โครงการ : 68029380151)</t>
  </si>
  <si>
    <t>ห้างหุ้นส่วนจำกัด ชัยวัฒน์เภสัช 2013 25,000.00 บาท</t>
  </si>
  <si>
    <t>จ้างเหมาปรับปรุงแท่นสมเด็จพระเจ้าพี่นางเธอ เจ้าฟ้ากัลยาณิวัฒนา กรมหลงวันที่ งนราธิวาสราชนครินทร์ จำนวน 1 รายการ (อัจฉรา) โดยวิธีเฉพาะเจาะจง (เลขที่โครงการ : 68039065661)</t>
  </si>
  <si>
    <t xml:space="preserve"> ร้านวันเฉลิมแกรนิต 34,987.00 บาท</t>
  </si>
  <si>
    <t>จ้างซ่อมรถยนต์เก็บขนขยะ ทะเบียน 81-5362 สกลนคร จำนวน 1 คัน (อรวิธู) โดยวิธีเฉพาะเจาะจง (เลขที่โครงการ : 68039164687)</t>
  </si>
  <si>
    <t>ห้างหุ้นส่วนจำกัด รัตนเจริญยนต์ 45,790.00 บาท</t>
  </si>
  <si>
    <t>ซื้อครุภัณฑ์สำนักงาน (ตู้เหล็ก) จำนวน 1 หลัง (พิษณุพงษ์) โดยวิธีเฉพาะเจาะจง (เลขที่โครงการ : 68029446545)</t>
  </si>
  <si>
    <t>ร้านนิวแพรรี่ โดย นางสาวรัตนาวลัย พฤฒวิวัฒน์ชัย 5,460.00 บาท</t>
  </si>
  <si>
    <t>ซื้อวัสดุก่อสร้าง จำนวน 8 รายการ (อัจฉรา) โดยวิธีเฉพาะเจาะจง (เลขที่โครงการ : 68039139494)</t>
  </si>
  <si>
    <t xml:space="preserve"> หจก.ซิน ซิน สกลนคร 68,000.00 บาท</t>
  </si>
  <si>
    <t>จ้างซ่อมรถแบ็คโฮ CAT 320B ทะเบียน สน. ตค-58 จำนวน 1 คัน (อรวิธู) โดยวิธีเฉพาะเจาะจง (เลขที่โครงการ : 68039064375)</t>
  </si>
  <si>
    <t>ห้างหุ้นส่วนจำกัด สกลเอราวัณแทรคเตอร์ 420,300.00 บาท</t>
  </si>
  <si>
    <t>จ้างซ่อมรถขุด HYD ตีนตะขาบ ทะเบียน สน.ตฆ-3524 จำนวน 1 คัน (อรวิธู) โดยวิธีเฉพาะเจาะจง (เลขที่โครงการ : 68039064373)</t>
  </si>
  <si>
    <t>ห้างหุ้นส่วนจำกัด สกลเอราวัณแทรคเตอร์ 348,610.00 บาท</t>
  </si>
  <si>
    <t>จ้างโครงการปรับปรุงซ่อมแซมอาคารภายในสวนสมเด็จเจ้าฟ้ากัลยาณิวัฒนา กรมหลงวันที่ งนราธิวาสราชนครินทร์ (สวนแม่-สวนลูก) จำนวน 1 โครงการ โดยวิธีเฉพาะเจาะจง (เลขที่โครงการ : 68039222607)</t>
  </si>
  <si>
    <t>ห้างหุ้นส่วนจำกัด พิทักษ์ โทเทิ่ล 153,545.00 บาท</t>
  </si>
  <si>
    <t>ซื้อครุภัณฑ์ รายการม้านั่งหินอ่อน จำนวน 1 รายการ (อัจฉรา) โดยวิธีเฉพาะเจาะจง (เลขที่โครงการ : 68039230595)</t>
  </si>
  <si>
    <t>บริษัท โฮมพลัส เฟอร์นิเจอร์ มอลล์ สกล จำกัด 9,000.00 บาท</t>
  </si>
  <si>
    <t>ซื้อวัดสุงานบ้านงานครัว จำนวน 8 รายการ (ชฎาพร) โดยวิธีเฉพาะเจาะจง (เลขที่โครงการ : 68029553441)</t>
  </si>
  <si>
    <t>ส.เจริญพานิช 7,215.00 บาท</t>
  </si>
  <si>
    <t>ซื้อวัสดุสำนักงาน ในโครงการอบรมพัฒนาพนักงานครูเทศบาลฯ ประจำปี 2568 จำนวน 9 รายการ (พิษณุพงษ์) โดยวิธีเฉพาะเจาะจง (เลขที่โครงการ : 68039346757)</t>
  </si>
  <si>
    <t>หจก.สกลวัฒนกิจ 28,460.00 บาท</t>
  </si>
  <si>
    <t>จ้างเหมาปรับปรุงอาคารสิ่งก่อสร้าง (ปริศนา) โดยวิธีเฉพาะเจาะจง (เลขที่โครงการ : 68039215174)</t>
  </si>
  <si>
    <t>ห้างหุ้นส่วนจำกัด พิทักษ์ โทเทิ่ล 7,300.00 บาท</t>
  </si>
  <si>
    <t>ซื้อระบบ Mobil Application นครสกลนคร ตามโครงการนครสกลนคร Smart City โดยวิธีเฉพาะเจาะจง (เลขที่โครงการ : 68019492105)</t>
  </si>
  <si>
    <t>บริษัท เบดร็อค อนาไลติกส์ จำกัด 498,000.00 บาท   บริษัท อัลเทอเนเทค กรุ๊ป จำกัด 650,000.00 บาท</t>
  </si>
  <si>
    <t>จ้างทำป้ายไวนิล,ป้ายจอดรถ,สติกเกอร์ฝ้าประตู,ตาข่ายกันนก,แผงกั้น,ฉากขอบบันได,ซักผ้าม่าน,เปลี่ยนกุญแจโต๊ะปฏิบัติงาน ตู้เอกสาร ประตูห้องควบคุมระบบ จำนวน 9 รายการ (ชฎาพร) โดยวิธีเฉพาะเจาะจง (เลขที่โครงการ : 68039287067)</t>
  </si>
  <si>
    <t>ห้างหุ้นส่วนจำกัด พิทักษ์ โทเทิ่ล  94,550.00 บาท</t>
  </si>
  <si>
    <t>ซื้อวัสดุเกี่ยวกับการจราจร จำนวน 7 รายการ (ชฎาพร) โดยวิธีเฉพาะเจาะจง (เลขที่โครงการ : 68039345017)</t>
  </si>
  <si>
    <t>หจก.ซิน ซิน สกลนคร 94,220.00 บาท</t>
  </si>
  <si>
    <t>ซื้อวัสดุคอมพิวเตอร์ จำนวน 2 รายการ (ชฎาพร) โดยวิธีเฉพาะเจาะจง (เลขที่โครงการ : 68039339245)</t>
  </si>
  <si>
    <t>นาย รุ่งโรจน์ กุลจิราธนโชติ 39,490.00 บาท</t>
  </si>
  <si>
    <t>จ้างล้างทำความสะอาดเครื่องปรับอากาศ จำนวน 14 เครื่อง (อรวิธู) โดยวิธีเฉพาะเจาะจง (เลขที่โครงการ : 68039239891)</t>
  </si>
  <si>
    <t xml:space="preserve"> ร้านสไมล์แอร์ โดย นายทินกร ศรีสำอางค์  19,600.00 บาท</t>
  </si>
  <si>
    <t>จ้างซ่อมครุภัณฑ์สำนักงาน รายการเครื่องปรับอากาศ จำนวน 3 เครื่อง (อรวิธู) โดยวิธีเฉพาะเจาะจง (เลขที่โครงการ : 68039211476)</t>
  </si>
  <si>
    <t>ร้านสไมล์แอร์ โดย นายทินกร ศรีสำอางค์ 33,300.00 บาท</t>
  </si>
  <si>
    <t>จ้างซ่อมเครื่องปรับอากาศ จำนวน 17 เครื่อง (อรวิธู) โดยวิธีเฉพาะเจาะจง (เลขที่โครงการ : 68039239890)</t>
  </si>
  <si>
    <t>ร้านสไมล์แอร์ โดย นายทินกร ศรีสำอางค์ 84,200.00 บาท</t>
  </si>
  <si>
    <t>ซื้อวัสดุก่อสร้าง จำนวน 52 รายการ (ชฎาพร) โดยวิธีเฉพาะเจาะจง (เลขที่โครงการ : 68039414877)</t>
  </si>
  <si>
    <t>หจก.ซิน ซิน สกลนคร 30,000.00 บาท</t>
  </si>
  <si>
    <t>ซื้อวัสดุคอมพิวเตอร์ จำนวน 2 รายการ (ชฎาพร) โดยวิธีเฉพาะเจาะจง (เลขที่โครงการ : 68039373081)</t>
  </si>
  <si>
    <t>ห้างหุ้นส่วนจำกัด อาร์ดีเซอร์วิส แอนด์ซัพพลาย 7,100.00 บาท</t>
  </si>
  <si>
    <t>จ้างเหมาย้ายระบบกล้อง CCTV จำนวน 2 รายการ (ชฎาพร) โดยวิธีเฉพาะเจาะจง (เลขที่โครงการ : 68039374493)</t>
  </si>
  <si>
    <t xml:space="preserve"> ห้างหุ้นส่วนจำกัด อาร์ดีเซอร์วิส แอนด์ซัพพลาย 7,500.00 บาท</t>
  </si>
  <si>
    <t>จ้างซ่อมแซมอาคารสำนักงานเทศบาลนครสกลนคร จำนวน 5 รายการ (ชฎาพร) โดยวิธีเฉพาะเจาะจง (เลขที่โครงการ : 68039384974)</t>
  </si>
  <si>
    <t xml:space="preserve"> ห้างหุ้นส่วนจำกัด พิทักษ์ โทเทิ่ล 14,700.00 บาท</t>
  </si>
  <si>
    <t>ซื้อวัสดุคอมพิวเตอร์ จำนวน 1 รายการ (อัจฉรา) โดยวิธีเฉพาะเจาะจง (เลขที่โครงการ : 68039427423)</t>
  </si>
  <si>
    <t>ห้างหุ้นส่วนจำกัด สกลนครเซอร์วิส โอเอ 9,500.00 บาท</t>
  </si>
  <si>
    <t>จ้างซ่อมรถบรรทุกชานต่ำ สน. 80-7647 จำนวน 1 คัน (อรวิธู) โดยวิธีเฉพาะเจาะจง (เลขที่โครงการ : 68039322373)</t>
  </si>
  <si>
    <t>ร้านยาไดนาโมแอร์ โดยนายสุริยา ลาดบาศรี 6,900.00 บาท</t>
  </si>
  <si>
    <t>จ้างซ่อมรถยนต์เก็บขนขยะ ทะเบียน 81-5360 สกลนคร จำนวน 1 คัน (อรวิธู) โดยวิธีเฉพาะเจาะจง (เลขที่โครงการ : 68039476352)</t>
  </si>
  <si>
    <t>ร้านยาไดนาโมแอร์ โดยนายสุริยา ลาดบาศรี 9,670.00 บาท</t>
  </si>
  <si>
    <t>จ้างซ่อมรถยนต์เก็บขนขยะ ทะเบียน 81-5361 สกลนคร จำนวน 1 คัน (อรวิธู) โดยวิธีเฉพาะเจาะจง (เลขที่โครงการ : 68039476359)</t>
  </si>
  <si>
    <t>ร้านยาไดนาโมแอร์ โดยนายสุริยา ลาดบาศรี 10,400.00 บาท</t>
  </si>
  <si>
    <t>จ้างทำป้ายประชาสัมพันธ์การจัดงาน ในโครงการจัดงานประเพณีสงกรานต์ จังหวัดสกลนคร ประจำปี 2568 (พิษณุพงษ์) โดยวิธีเฉพาะเจาะจง (เลขที่โครงการ : 68039535241)</t>
  </si>
  <si>
    <t>ร้านกอดีไซน์ โดย นางสาวกอรกช วิริยะบุญญา 12,285.00 บาท</t>
  </si>
  <si>
    <t>ซื้อวัสดุยานพาหนะและขนส่ง รถแทรกเตอร์ตีนตะขาบ ทะเบียน ตค-60 สน. จำนวน 1 คัน (อรวิธู) โดยวิธีเฉพาะเจาะจง (เลขที่โครงการ : 68039476142)</t>
  </si>
  <si>
    <t>ห้างหุ้นส่วนจำกัด สกลเอราวัณแทรคเตอร์ 25,040.00 บาท</t>
  </si>
  <si>
    <t>ซื้อวัสดุยานพาหนะและขนส่ง รถขุด HYD ตีนตะขาบ ทะเบียน ตฆ-3524 สน. จำนวน 1 คัน (อรวิธู) โดยวิธีเฉพาะเจาะจง (เลขที่โครงการ : 68039476212)</t>
  </si>
  <si>
    <t>ห้างหุ้นส่วนจำกัด สกลเอราวัณแทรคเตอร์ 34,970.00 บาท</t>
  </si>
  <si>
    <t>ซื้อวัสดุยานพาหนะและขนส่งรถตักล้อยาง ทะเบียน ตฆ-2629 สน. จำนวน 1 คัน (อรวิธู) โดยวิธีเฉพาะเจาะจง (เลขที่โครงการ : 68039476238)</t>
  </si>
  <si>
    <t>ห้างหุ้นส่วนจำกัด สกลเอราวัณแทรคเตอร์ 20,400.00 บาท</t>
  </si>
  <si>
    <t>ซื้อวัสดุยานพาหนะและขนส่ง รถตักล้อยาง ทะเบียน ตฆ-2628 สน. จำนวน 1 คัน (อรวิธู) โดยวิธีเฉพาะเจาะจง (เลขที่โครงการ : 68039476122)</t>
  </si>
  <si>
    <t>ห้างหุ้นส่วนจำกัด สกลเอราวัณแทรคเตอร์ 26,620.00 บาท</t>
  </si>
  <si>
    <t>ซื้อวัสดุยานพาหนะและขนส่งรถบรรททุกเทท้าย 10 ล้อ ทะเบียน 81-7357 สน. จำนวน 1 คัน (อรวิธู) โดยวิธีเฉพาะเจาะจง (เลขที่โครงการ : 68039476153)</t>
  </si>
  <si>
    <t xml:space="preserve"> ห้างหุ้นส่วนจำกัด สกลเอราวัณแทรคเตอร์ 12,780.00 บาท</t>
  </si>
  <si>
    <t>ซื้อวัสดุยานพาหนะและขนส่ง รถบรรทุกเทท้าย 10 ล้อ ทะเบียน 80-7644 สน. จำนวน 1 คัน (อรวิธู) โดยวิธีเฉพาะเจาะจง (เลขที่โครงการ : 68039476134)</t>
  </si>
  <si>
    <t>ห้างหุ้นส่วนจำกัด สกลเอราวัณแทรคเตอร์ 7,270.00 บาท</t>
  </si>
  <si>
    <t>ซื้อวัสดุยานพาหนะและขนส่งรถแทรคเตอร์ตีนตะขาบ ทะเบียน ตฆ-3525 สน จำนวน 1 คัน (อรวิธู) โดยวิธีเฉพาะเจาะจง (เลขที่โครงการ : 68039476107)</t>
  </si>
  <si>
    <t>ห้างหุ้นส่วนจำกัด สกลเอราวัณแทรคเตอร์ 32,940.00 บาท</t>
  </si>
  <si>
    <t>ซื้อวัสดุอุปกรณ์เพื่อใช้ในการเลือกตั้งสมาชิกสภาท้องถิ่นและผู้บริหารท้องถิ่น จำนวน 24 รายการ (ชฎาพร) โดยวิธีเฉพาะเจาะจง (เลขที่โครงการ : 68039415793)</t>
  </si>
  <si>
    <t>หจก.ซิน ซิน สกลนคร 21,934.00 บาท</t>
  </si>
  <si>
    <t>ซื้อวัสดุอุปกรณ์เพื่อใช้ในการเลือกตั้งสมาชิกสภาท้องถิ่นและผู้บริหารท้องถิ่น จำนวน 18 รายการ (ชฎาพร) โดยวิธีเฉพาะเจาะจง (เลขที่โครงการ : 68039397637)</t>
  </si>
  <si>
    <t>ห้างหุ้นส่วนจำกัด สกลนครเซอร์วิส โอเอ 33,410.00 บาท</t>
  </si>
  <si>
    <t>ซื้อวัสดุอุปกรณ์เพื่อใช้ในการเลือกตั้งสมาชิกสภาท้องถิ่นและบริหารท้องถิ่น จำนวน 8 รายการื (ชฎาพร) โดยวิธีเฉพาะเจาะจง (เลขที่โครงการ : 68039417101)</t>
  </si>
  <si>
    <t>ห้างหุ้นส่วนจำกัด สมศักดิ์การพิมพ์ กรุ๊ป 45,661.00 บาท</t>
  </si>
  <si>
    <t>ซื้ออะไหล่รถยนต์เก็บขนขยะ ทะเบียน 81-8810 สกลนคร จำนวน 1 คัน (อรวิธู) โดยวิธีเฉพาะเจาะจง (เลขที่โครงการ : 68039476306)</t>
  </si>
  <si>
    <t>หจก.ขอนแก่นการไฟฟ้า สกลนคร 5,800.00 บาท</t>
  </si>
  <si>
    <t>ซื้ออะไหล่รถยนต์เก็บขนขยะ ทะเบียน 81-3539 สกลนคร จำนวน 1 คัน (อรวิธู) โดยวิธีเฉพาะเจาะจง (เลขที่โครงการ : 68039476267)</t>
  </si>
  <si>
    <t xml:space="preserve"> หจก.ขอนแก่นการไฟฟ้า สกลนคร 6,000.00 บาท</t>
  </si>
  <si>
    <t>จ้างเหมาการแสดงมหรสพ กิจกรรมการแสดงมหรสพ ในการจัดงานประเพณีสงกรานต์ จังหวัดสกลนคร ประจำปี 2568 (พิษณุพงษ์) โดยวิธีเฉพาะเจาะจง (เลขที่โครงการ : 68039528579)</t>
  </si>
  <si>
    <t>นางสาวเกศินี ศรีสวัสดิ์ 90,000.00 บาท</t>
  </si>
  <si>
    <t>ผลรวม</t>
  </si>
  <si>
    <t>ซื้อวัสดุก่อสร้าง</t>
  </si>
  <si>
    <t>ห้างหุ้นส่วนจำกัด ซิน ซิน สกลนคร</t>
  </si>
  <si>
    <t>406/2568</t>
  </si>
  <si>
    <t xml:space="preserve">จ้างซ่อมครุภัณฑ์คอมพิวเตอร์ รหัส 416 58 1278 </t>
  </si>
  <si>
    <t>ห้างหุ้นส่วนจำกัด สกลนครเซอร์วิส โอเอ</t>
  </si>
  <si>
    <t>153/2568</t>
  </si>
  <si>
    <t>จ้างซ่อมครุภัณฑ์คอมพิวเตอร์ รหัส ทสน.ค. 414 61 0359</t>
  </si>
  <si>
    <t>ห้างหุ้นส่วนจำกัด ภูพานออโต้คอมพ์</t>
  </si>
  <si>
    <t>156/2568</t>
  </si>
  <si>
    <t>จ้างซ่อมรถยนต์เก็บขนขยะ ทะเบียน 81-8188 สกลนคร</t>
  </si>
  <si>
    <t>ร้านยาไดนาโมแอร์ โดยนายสุริยา ลาดบาศรี</t>
  </si>
  <si>
    <t>112/2568</t>
  </si>
  <si>
    <t>จ้างซ่อมรถยนต์กู้ภัยเคลื่อนที่เร็ว ทะเบียน 81-0556</t>
  </si>
  <si>
    <t>ห้างหุ้นส่วนจำกัด รัตนเจริญยนต์</t>
  </si>
  <si>
    <t>115/2568</t>
  </si>
  <si>
    <t>ซื้อวัสดุคอมพิวเตอร์</t>
  </si>
  <si>
    <t>423/2568</t>
  </si>
  <si>
    <t>ซื้อวัสดุยานพาหนะและขนส่ง รถยนต์สายตรวจเทศกิจ ทะเบียน กค-3761</t>
  </si>
  <si>
    <t>อู่ค่ำยนตกิจ-ค่ำอะไหล่ยนต์ โดย นายค่ำ ชมชายผล</t>
  </si>
  <si>
    <t>118/2568</t>
  </si>
  <si>
    <t>ซื้อวัสดุยานพาหนะและขนส่ง รถยนต์ ทะเบียน บ-0551</t>
  </si>
  <si>
    <t>119/2568</t>
  </si>
  <si>
    <t>จ้างซ่อมรถจักรยานยนต์ ทะเบียน 1 กฒ 7059 สกลนคร</t>
  </si>
  <si>
    <t>บริษัท ศิริยนต์วัฒนา (1995) จำกัด</t>
  </si>
  <si>
    <t>ซื้อวัสดุคอมพิวเตอร์ รายการเครื่องพิมพ์แบบฉีดหมึก</t>
  </si>
  <si>
    <t>456/2568</t>
  </si>
  <si>
    <t>ซื้อวัสดุอื่น</t>
  </si>
  <si>
    <t>โรงกลึงพัฒนาการช่าง</t>
  </si>
  <si>
    <t>457/2568</t>
  </si>
  <si>
    <t>458/2568</t>
  </si>
  <si>
    <t>โรงกลึงพัฒนาการช่าง โดย นายอรรคเดช ภวภูตานนท์ ณ มหาสารคาม</t>
  </si>
  <si>
    <t>ซื้อหนังสือคู่มือกฎหมายและระเบียบเลือกตั้งท้องถิ่น</t>
  </si>
  <si>
    <t>บริษัท บุญทับทวี จำกัด</t>
  </si>
  <si>
    <t>459/2568</t>
  </si>
  <si>
    <t>ซื้อวัสดุเชื้อเพลิงและหล่อลื่น สำหรับรถยนต์ทะเบียน กค-8847</t>
  </si>
  <si>
    <t>ห้างหุ้นส่วนจำกัด อาร์ อี ออยล์</t>
  </si>
  <si>
    <t>439/2568</t>
  </si>
  <si>
    <t>ซื้อวัสดุยานพาหนะและขนส่ง รถยนต์ ทะเบียน กค-8847</t>
  </si>
  <si>
    <t>129/2568</t>
  </si>
  <si>
    <t>จ้างเหมาซ่อมแซมอาคารอเนกประสงค์เทศบาลนครสกลนคร</t>
  </si>
  <si>
    <t>ห้างหุ้นส่วนจำกัด พิทักษ์ โทเทิ่ล</t>
  </si>
  <si>
    <t>186/2568</t>
  </si>
  <si>
    <t>จ้างเหมาทำป้ายไวนิล</t>
  </si>
  <si>
    <t>ร้านพริ้นติ้งเฮ้าส์ โดย นายจีรทีปต์ อินทนู</t>
  </si>
  <si>
    <t>191/2568</t>
  </si>
  <si>
    <t>จ้างเหมาจัดทำบอร์ดประชาสัมพันธ์พร้อมเสริมชานอ้อย</t>
  </si>
  <si>
    <t>194/2568</t>
  </si>
  <si>
    <t>ซื้อถ้วยรางวัล กิจกรรมการประกวดก่อเจดีย์ทรายในการจัดงาน</t>
  </si>
  <si>
    <t>ห้างหุ้นส่วนจำกัด นารายณ์ ซุปเปอร์ สปอร์ต สำนักงานใหญ่</t>
  </si>
  <si>
    <t>488/2568</t>
  </si>
  <si>
    <t>ซื้อวัสดุไฟฟ้าและวิทยุ</t>
  </si>
  <si>
    <t>ห้างหุ้นส่วนจำกัด ชัยรุ่งเรือง</t>
  </si>
  <si>
    <t>403/2568</t>
  </si>
  <si>
    <t>ซื้อวัสดุสำนักงาน</t>
  </si>
  <si>
    <t>โรงพิมพ์อาสารักษาดินแดน กรมการปกครอง</t>
  </si>
  <si>
    <t>492/25689</t>
  </si>
  <si>
    <t>จ้างเหมาทำป้ายไวนิล พร้อมเจาะตาไก่ โครงการส่งเสริมและพัฒนาตำบลต้นแบบสร้างการเรียนรู้ด้านการมีส่วนร่วมของสภาเด็กและเยาวชน งบประมาณปี2568</t>
  </si>
  <si>
    <t>บันทึกข้อความ ที่ สน 52007/271 (ว 119)</t>
  </si>
  <si>
    <t>ซื้ออะไหล่รถยนต์เก็บขนขยะ ทะเบียน 80-7678 สกลนคร</t>
  </si>
  <si>
    <t xml:space="preserve">133/2568 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</si>
  <si>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</si>
  <si>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</si>
  <si>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</si>
  <si>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</si>
  <si>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416/2568</t>
  </si>
  <si>
    <t>433/2568</t>
  </si>
  <si>
    <t>451/2568</t>
  </si>
  <si>
    <t>ประกวดราคาจ้างก่อสร้างโครงการปรับปรุงเสริมผิวจราจรแอสฟัลท์ติกคอนกรีต พร้อมท่อระบายน้ำ ถนนสุขาวดี ช่วงที่ 3 (ชุมชนหนองทรายขาว) ด้วยวิธีประกวดราคาอิเล็กทรอนิกส์ (e-bidding) (เลขที่โครงการ : 68019031783)</t>
  </si>
  <si>
    <t>ห้างหุ้นส่วนจำกัด แสงรุ่งการเกษตร 6,690,000.00 บาท /ห้างหุ้นส่วนจำกัด ป.สกลก่อสร้าง 6,987,312.00 บาท</t>
  </si>
  <si>
    <t>ประกวดราคาจ้างก่อสร้างโครงการขยายผิวจราจรคอนกรีตเสริมเหล็ก พร้อมท่อระบายน้ำ ถนนรัฐบำรุง ช่วงที่ 5 - 6 (ชุมชนหนองแดง, ชุมชนนาเวง) ด้วยวิธีประกวดราคาอิเล็กทรอนิกส์ (e-bidding) (เลขที่โครงการ : 68019036601)</t>
  </si>
  <si>
    <t>บริษัท เอ็นอาร์ซีอี จำกัด 8,980,000.00 บาท / ห้างหุ้นส่วนจำกัด แสงรุ่งการเกษตร 8,450,000.00 บาท / ห้างหุ้นส่วนจำกัด ศิริสินก่อสร้าง 9,200,000.00 บาท / ห้างหุ้นส่วนจำกัด ป.สกลก่อสร้าง 8,353,740.00 บาท / ห้างหุ้นส่วนจำกัด นพรัตน์ก่อสร้าง (1993) 9,940,000.00 บาท / JK กิจรุ่งเรือง 9,222,000.00 บาท</t>
  </si>
  <si>
    <t>ประกวดราคาจ้างก่อสร้างโครงการก่อสร้างถนน ค.ส.ล.พร้อมท่อระบายน้ำซอยทรัพย์เจริญ 19 ช่วงที่ 2 ถึงซอยสมพงษ์วิทยา 5 (ชุมชนธาตุดุม 2) ด้วยวิธีประกวดราคาอิเล็กทรอนิกส์ (e-bidding) (เลขที่โครงการ : 68019586795)</t>
  </si>
  <si>
    <t>บริษัท เอ็นอาร์ซีอี จำกัด 4,100,000.00 บาท / ห้างหุ้นส่วนจำกัด ป.สกลก่อสร้าง 4,050,000.00 บาท / ห้างหุ้นส่วนจำกัด ภูริพัฒน์ กรุ๊ป 4,100,000.00 บาท</t>
  </si>
  <si>
    <t>ประกวดราคาจ้างก่อสร้างโครงการปรับปรุงเสริมผิวจราจรแอสฟัลท์ติกคอนกรีต พร้อมท่อระบายน้ำ ซอยรัฐบำรุง 22 ยศทอง (ชุมชนกกส้มโฮง 2) ด้วยวิธีประกวดราคาอิเล็กทรอนิกส์ (e-bidding) (เลขที่โครงการ : 68019035448)</t>
  </si>
  <si>
    <t>ห้างหุ้นส่วนจำกัด แสงรุ่งการเกษตร 4,650,000.00 บาท / ห้างหุ้นส่วนจำกัด ป.สกลก่อสร้าง 5,299,293.00 บาท / ห้างหุ้นส่วนจำกัด เอส ซี ซุปเปอร์คอนสตรัคชั่น 4,740,000.00 บาท</t>
  </si>
  <si>
    <t>ประกวดราคาจ้างก่อสร้างโครงการปรับปรุงเสริมผิวจราจรแอสฟัลท์ติกคอนกรีต ถนนเรืองสวัสดิ์ , ถนนเจริญเมือง (ชุมชนวัดพระธาตุเชิงชุม , ชุมชนวัดโพธิ์ชัย) ด้วยวิธีประกวดราคาอิเล็กทรอนิกส์ (e-bidding) (เลขที่โครงการ : 67129403106)</t>
  </si>
  <si>
    <t>ห้างหุ้นส่วนจำกัด สินถาวรกิจ 7,700,000.00 บาท / ห้างหุ้นส่วนจำกัด ภูมิทวีรุ่งเรือง 8,870,000.00 บาท</t>
  </si>
  <si>
    <t xml:space="preserve">สัญญาเลขที่ 112/2568 </t>
  </si>
  <si>
    <t xml:space="preserve">สัญญาเลขที่ 111/2568 </t>
  </si>
  <si>
    <t xml:space="preserve">สัญญาเลขที่ 113/2568 </t>
  </si>
  <si>
    <t xml:space="preserve"> 28/03/2568</t>
  </si>
  <si>
    <t xml:space="preserve">สัญญาเลขที่ 114/2568 </t>
  </si>
  <si>
    <t xml:space="preserve">สัญญาเลขที่ 115/2568 </t>
  </si>
  <si>
    <t xml:space="preserve">ห้างหุ้นส่วนจำกัด ป.สกลก่อสร้าง </t>
  </si>
  <si>
    <t>ห้างหุ้นส่วนจำกัด ป.สกลก่อสร้าง</t>
  </si>
  <si>
    <t xml:space="preserve">ห้างหุ้นส่วนจำกัด เอส ซี ซุปเปอร์คอนสตรัคชั่น </t>
  </si>
  <si>
    <t xml:space="preserve">ห้างหุ้นส่วนจำกัด สินถาวรกิจ </t>
  </si>
  <si>
    <t>ใบสั่งซื้อเลขที่ 52003/377/2568</t>
  </si>
  <si>
    <t xml:space="preserve">ใบสั่งซื้อเลขที่ 52003/336/2568 </t>
  </si>
  <si>
    <t xml:space="preserve">ใบสั่งซื้อเลขที่ 52003/107/2568 </t>
  </si>
  <si>
    <t xml:space="preserve">ใบสั่งจ้างเลขที่ 52003/90/2568 </t>
  </si>
  <si>
    <t xml:space="preserve">ใบสั่งจ้างเลขที่ 52003/109/2568 </t>
  </si>
  <si>
    <t xml:space="preserve">สัญญาเลขที่ 100/2568 </t>
  </si>
  <si>
    <t xml:space="preserve">ใบสั่งซื้อเลขที่ 52003/387/2568 </t>
  </si>
  <si>
    <t xml:space="preserve">ใบสั่งซื้อเลขที่ 52003/386/2568 </t>
  </si>
  <si>
    <t xml:space="preserve">สัญญาเลขที่ 101/2568 </t>
  </si>
  <si>
    <t xml:space="preserve">ใบสั่งจ้างเลขที่ 52003/116/2568 </t>
  </si>
  <si>
    <t xml:space="preserve">ใบสั่งซื้อเลขที่ 52003/116/2568  </t>
  </si>
  <si>
    <t xml:space="preserve">ใบสั่งซื้อเลขที่ 52003/375/2568 </t>
  </si>
  <si>
    <t xml:space="preserve">ใบสั่งซื้อเลขที่ 52003/352/2568 </t>
  </si>
  <si>
    <t xml:space="preserve">ใบสั่งจ้างเลขที่ 52003/158/2568 </t>
  </si>
  <si>
    <t xml:space="preserve">ใบสั่งจ้างเลขที่ 52003/118/2568 </t>
  </si>
  <si>
    <t xml:space="preserve">ใบสั่งซื้อเลขที่ 52003/362/2568 </t>
  </si>
  <si>
    <t xml:space="preserve">ใบสั่งซื้อเลขที่ 52003/158/2568 </t>
  </si>
  <si>
    <t xml:space="preserve">สัญญาเลขที่ 106/2568 </t>
  </si>
  <si>
    <t xml:space="preserve">สัญญาเลขที่ 107/2568 </t>
  </si>
  <si>
    <t xml:space="preserve">สัญญาเลขที่ 105/2568 </t>
  </si>
  <si>
    <t xml:space="preserve">สัญญาเลขที่ 108/2568 </t>
  </si>
  <si>
    <t xml:space="preserve">ใบสั่งซื้อเลขที่ 52003/395/2568 </t>
  </si>
  <si>
    <t xml:space="preserve">ใบสั่งซื้อเลขที่ 52003/424/2568 </t>
  </si>
  <si>
    <t xml:space="preserve">ใบสั่งจ้างเลขที่ 52003/160/2568 </t>
  </si>
  <si>
    <t xml:space="preserve">สัญญาเลขที่ 109/2568 </t>
  </si>
  <si>
    <t xml:space="preserve">ใบสั่งจ้างเลขที่ 52003/76/2568 </t>
  </si>
  <si>
    <t xml:space="preserve">ใบสั่งซื้อเลขที่ 52003/78/2568 </t>
  </si>
  <si>
    <t xml:space="preserve">ใบสั่งซื้อเลขที่ 52003/77/2568 </t>
  </si>
  <si>
    <t xml:space="preserve">ใบสั่งจ้างเลขที่ 52003/168/2568 </t>
  </si>
  <si>
    <t xml:space="preserve">ใบสั่งจ้างเลขที่ 52003/164/2568 </t>
  </si>
  <si>
    <t xml:space="preserve">ใบสั่งจ้างเลขที่ 52003/167/2568 </t>
  </si>
  <si>
    <t xml:space="preserve">ใบสั่งซื้อเลขที่ 52003/444/2568 </t>
  </si>
  <si>
    <t xml:space="preserve">ใบสั่งซื้อเลขที่ 52003/426/2568 </t>
  </si>
  <si>
    <t xml:space="preserve">ใบสั่งจ้างเลขที่ 52003/162/2568 </t>
  </si>
  <si>
    <t xml:space="preserve">ใบสั่งจ้างเลขที่ 52003/147/2568 </t>
  </si>
  <si>
    <t xml:space="preserve">ใบสั่งซื้อเลขที่ 52003/449/2568 </t>
  </si>
  <si>
    <t xml:space="preserve">ใบสั่งจ้างเลขที่ 52003/121/2568 </t>
  </si>
  <si>
    <t xml:space="preserve">ใบสั่งจ้างเลขที่ 52003/123/2568 </t>
  </si>
  <si>
    <t xml:space="preserve">ใบสั่งจ้างเลขที่ 52003/124/2568 </t>
  </si>
  <si>
    <t xml:space="preserve">ใบสั่งจ้างเลขที่ 52003/177/2568 </t>
  </si>
  <si>
    <t xml:space="preserve">ใบสั่งซื้อเลขที่ 52003/124/2568 </t>
  </si>
  <si>
    <t xml:space="preserve">ใบสั่งซื้อเลขที่ 52003/126/2568 </t>
  </si>
  <si>
    <t xml:space="preserve">ใบสั่งซื้อเลขที่ 52003/127/2568 </t>
  </si>
  <si>
    <t xml:space="preserve">ใบสั่งซื้อเลขที่ 52003/122/2568 </t>
  </si>
  <si>
    <t xml:space="preserve">ใบสั่งซื้อเลขที่ 52003/125/2568 </t>
  </si>
  <si>
    <t xml:space="preserve">ใบสั่งซื้อเลขที่ 52003/123/2568 </t>
  </si>
  <si>
    <t xml:space="preserve">ใบสั่งซื้อเลขที่ 52003/121/2568 </t>
  </si>
  <si>
    <t xml:space="preserve">ใบสั่งซื้อเลขที่ 52003/438/2568 </t>
  </si>
  <si>
    <t>ใบสั่งซื้อเลขที่ 52003/132/2568</t>
  </si>
  <si>
    <t>ใบสั่งซื้อเลขที่ 52003/131/2568</t>
  </si>
  <si>
    <t xml:space="preserve">ใบสั่งจ้างเลขที่ 52003/176/2568 </t>
  </si>
  <si>
    <t xml:space="preserve">ห้างหุ้นส่วนจำกัด ภูพานออโต้คอมพ์ </t>
  </si>
  <si>
    <t xml:space="preserve">บริษัทเอสเอสเอสเน็กซ์จำกัด </t>
  </si>
  <si>
    <t xml:space="preserve">หจก. อาร์ อี ออยล์ </t>
  </si>
  <si>
    <t xml:space="preserve">ห้างหุ้นส่วนจำกัด รัตนเจริญยนต์ </t>
  </si>
  <si>
    <t xml:space="preserve">อู่ค่ำยนตกิจ-ค่ำอะไหล่ยนต์ </t>
  </si>
  <si>
    <t xml:space="preserve">ห้างหุ้นส่วนจำกัด สกลนครเซอร์วิส โอเอ </t>
  </si>
  <si>
    <t xml:space="preserve">หจก.สกลวัฒนกิจ </t>
  </si>
  <si>
    <t xml:space="preserve">ร้านนิวแพรรี่ โดย นางสาวรัตนาวลัย พฤฒวิวัฒน์ชัย </t>
  </si>
  <si>
    <t>หจก.ขอนแก่นการไฟฟ้า สกลนคร</t>
  </si>
  <si>
    <t xml:space="preserve">ห้างหุ้นส่วนจำกัด สมบูรณ์อิเลคทริค สกลนคร </t>
  </si>
  <si>
    <t xml:space="preserve">ห้างหุ้นส่วนจำกัด ชัยวัฒน์เภสัช 2013 </t>
  </si>
  <si>
    <t xml:space="preserve"> ร้านวันเฉลิมแกรนิต </t>
  </si>
  <si>
    <t xml:space="preserve"> หจก.ซิน ซิน สกลนคร </t>
  </si>
  <si>
    <t xml:space="preserve">ห้างหุ้นส่วนจำกัด สกลเอราวัณแทรคเตอร์ </t>
  </si>
  <si>
    <t xml:space="preserve">ห้างหุ้นส่วนจำกัด พิทักษ์ โทเทิ่ล </t>
  </si>
  <si>
    <t xml:space="preserve">บริษัท โฮมพลัส เฟอร์นิเจอร์ มอลล์ สกล จำกัด </t>
  </si>
  <si>
    <t xml:space="preserve">ส.เจริญพานิช </t>
  </si>
  <si>
    <t xml:space="preserve">บริษัท เบดร็อค อนาไลติกส์ จำกัด </t>
  </si>
  <si>
    <t xml:space="preserve">ห้างหุ้นส่วนจำกัด พิทักษ์ โทเทิ่ล  </t>
  </si>
  <si>
    <t xml:space="preserve">หจก.ซิน ซิน สกลนคร </t>
  </si>
  <si>
    <t xml:space="preserve">นาย รุ่งโรจน์ กุลจิราธนโชติ </t>
  </si>
  <si>
    <t xml:space="preserve"> ร้านสไมล์แอร์ โดย นายทินกร ศรีสำอางค์  </t>
  </si>
  <si>
    <t xml:space="preserve">ร้านสไมล์แอร์ โดย นายทินกร ศรีสำอางค์ </t>
  </si>
  <si>
    <t xml:space="preserve">ห้างหุ้นส่วนจำกัด อาร์ดีเซอร์วิส แอนด์ซัพพลาย </t>
  </si>
  <si>
    <t xml:space="preserve"> ห้างหุ้นส่วนจำกัด อาร์ดีเซอร์วิส แอนด์ซัพพลาย </t>
  </si>
  <si>
    <t xml:space="preserve"> ห้างหุ้นส่วนจำกัด พิทักษ์ โทเทิ่ล </t>
  </si>
  <si>
    <t xml:space="preserve">ร้านยาไดนาโมแอร์ โดยนายสุริยา ลาดบาศรี </t>
  </si>
  <si>
    <t xml:space="preserve">ร้านกอดีไซน์ โดย นางสาวกอรกช วิริยะบุญญา </t>
  </si>
  <si>
    <t xml:space="preserve"> ห้างหุ้นส่วนจำกัด สกลเอราวัณแทรคเตอร์ </t>
  </si>
  <si>
    <t xml:space="preserve">ห้างหุ้นส่วนจำกัด สมศักดิ์การพิมพ์ กรุ๊ป </t>
  </si>
  <si>
    <t xml:space="preserve">หจก.ขอนแก่นการไฟฟ้า สกลนคร </t>
  </si>
  <si>
    <t xml:space="preserve"> หจก.ขอนแก่นการไฟฟ้า สกลนคร </t>
  </si>
  <si>
    <t xml:space="preserve">นางสาวเกศินี ศรีสวัสดิ์ </t>
  </si>
  <si>
    <t>วิธีเฉพาะเจาะจง (ว322)</t>
  </si>
  <si>
    <t>-</t>
  </si>
  <si>
    <t>ประจำปีงบประมาณ พ.ศ. 2568 (มีนาคม 2568)</t>
  </si>
  <si>
    <t>ซื้อครุภัณฑ์วิทยาศาสตร์หรือการแพทย์ จำนวน 7 รายการ (ปริศนา) โดยวิธีเฉพาะเจาะจง (เลขที่โครงการ : 68029158052)</t>
  </si>
  <si>
    <t>ห้างหุ้นส่วนจำกัด ชัยวัฒน์เภสัช 2013 195,790.00 บาท</t>
  </si>
  <si>
    <t>ห้างหุ้นส่วนจำกัด ชัยวัฒน์เภสัช 2013</t>
  </si>
  <si>
    <t>สัญญาเลขที่ 99/2568</t>
  </si>
  <si>
    <t>ไม่มี</t>
  </si>
  <si>
    <t>ใบสั่งซื้อเลขที่ 52003/107/2569</t>
  </si>
  <si>
    <t>ห้างหุ้นส่วนจำกัด สกลวัฒนกิจ</t>
  </si>
  <si>
    <t>ซื้อวัสดุ อุปกรณ์</t>
  </si>
  <si>
    <t>บันทึกซื้อเลขที่ 52003/427/2569</t>
  </si>
  <si>
    <t>ซื้อน้ำมันเชื้อเพลิงและหล่อลื่น (งานกำจัดขยะฯ) (ช่าง)</t>
  </si>
  <si>
    <t>ซื้อน้ำมันเชื้อเพลิงและหล่อลื่น (งานบำบัดน้ำเสีย) (ช่าง)</t>
  </si>
  <si>
    <t>ซื้อน้ำมันเชื้อเพลิงและหล่อลื่น (งานก่อสร้าง) (ช่าง)</t>
  </si>
  <si>
    <t>ซื้อน้ำมันเชื้อเพลิงและหล่อลื่น (ฝ่ายบริการสาธารณสุข) (สาธาฯ)</t>
  </si>
  <si>
    <t>บันทึกซื้อเลขที่ 52003/407/2569</t>
  </si>
  <si>
    <t>ซื้อน้ำมันเชื้อเพลิงและหล่อลื่น (ฝ่ายส่งเสริมสิ่งแวดล้อม) (สาธาฯ)</t>
  </si>
  <si>
    <t>บันทึกซื้อเลขที่ 52003/391/2569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</si>
  <si>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</si>
  <si>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ลำดับที่
(2)</t>
  </si>
  <si>
    <t>งานที่จัดซื้อหรือจัดจ้าง
(3)</t>
  </si>
  <si>
    <t>ราคากลาง 
(5)</t>
  </si>
  <si>
    <t>วิธีซื้อหรือจ้าง
(6)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</si>
  <si>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</si>
  <si>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</si>
  <si>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เหตุผลที่คัดเลือก
โดยสรุป
(9)</t>
  </si>
  <si>
    <t>เลขที่และวันที่ของสัญญา
หรือข้อตกลงในการซื้อหรือจ้าง
(10)</t>
  </si>
  <si>
    <t>เป็นผู้มีคุณสมบัติ
ตรงตามเงื่อนไข
ที่กำหนด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</si>
  <si>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</si>
  <si>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</si>
  <si>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เลขที่และวันที่ของสัญญาหรือข้อตกลงในการซื้อหรือจ้าง
(10)</t>
  </si>
  <si>
    <t>ราคากลาง
(5)</t>
  </si>
  <si>
    <t>469/2568</t>
  </si>
  <si>
    <t>เป็นผู้มีคุณสมบัติตรงตามเงื่อนไขที่กำหนด</t>
  </si>
  <si>
    <t>ซื้อน้ำมันเชื้อเพลิงและหล่อลื่น (งานป้องกันและควบคุมโรค) (สาธาฯ)</t>
  </si>
  <si>
    <t>483/2568</t>
  </si>
  <si>
    <t>484/2568</t>
  </si>
  <si>
    <t>ซื้อน้ำมันเชื้อเพลิงและหล่อลื่น (บขส.2)</t>
  </si>
  <si>
    <t>485/2568</t>
  </si>
  <si>
    <t>บริษัท วิมลรัตน์(1994) จำกัด</t>
  </si>
  <si>
    <t>ซื้อน้ำมันเชื้อเพลิงและหล่อลื่น (สำนักการศึกษา)</t>
  </si>
  <si>
    <t>486/2568</t>
  </si>
  <si>
    <t>บริษัท เพียวพลังงานไทย จำกัด</t>
  </si>
  <si>
    <t>ซื้อน้ำมันเชื้อเพลิงและหล่อลื่น (กองสวัสดิการสังคม)</t>
  </si>
  <si>
    <t>ซื้อน้ำมันเชื้อเพลิงและหล่อลื่น (กองยุทธศาสตร์และงบประมาณ)</t>
  </si>
  <si>
    <t xml:space="preserve">สัญญาเลขที่ 104/2568 </t>
  </si>
  <si>
    <t xml:space="preserve">บริษัท สยาม โอเอ จำกัด  </t>
  </si>
  <si>
    <t>บริษัท สยาม โอเอ จำกัด  799,000.00  บาท / ห้างหุ้นส่วนจำกัด ทูเอ็ม คอนสตรัคชั่น  718,000.00  บาท / ห้างหุ้นส่วนจำกัด ปรีดาดี บึงกาฬ  802,000.00  บาท / ห้างหุ้นส่วนจำกัด ปรีดาดี บึงกาฬ  802,000.00  บาท / เค.แอนด์.ที. (อุดร)  894,900.00  บาท / บริษัท ไทยพิพัฒน์ เอนจิเนียริ่ง จำกัด  850,000.00  บาท / ห้างหุ้นส่วนจำกัด ศรีธรรม65  820,000.00  บาท / ห้างหุ้นส่วนจำกัด เอส.ที.เค.พัฒนกิจ  760,000.00  บาท</t>
  </si>
  <si>
    <t>ประกวดราคาจ้างก่อสร้างเหมาโครงการปรับปรุงซ่อมแซม สนามกีฬาและลานกีฬาต่างๆ ภายในเขตเทศบาลนครสกลนคร (ปริศนา) ด้วยวิธีประกวดราคาอิเล็กทรอนิกส์ (e-bidding) (เลขที่โครงการ : 68019099832)</t>
  </si>
  <si>
    <t xml:space="preserve">สัญญาเลขที่ 103/2568 </t>
  </si>
  <si>
    <t xml:space="preserve">ห้างหุ้นส่วนจำกัด หกสิบสามการโยธา </t>
  </si>
  <si>
    <t>บริษัท พลาสแมท จำกัด 3,074,500.00 บาท / ห้างหุ้นส่วนจำกัด ตรีมูรติการโยธา(1999)	 3,399,000.00 บาท / ห้างหุ้นส่วนจำกัด ชัยมงคลมหานครก่อสร้าง 3,480,000.00 บาท / ห้างหุ้นส่วนจำกัด หกสิบสามการโยธา 2,924,444.00 บาท / ห้างหุ้นส่วนจำกัด ป.ยิ่งเจริญก่อสร้าง 3,369,900.00 บาท</t>
  </si>
  <si>
    <t>ประกวดราคาจ้างก่อสร้างโครงการก่อสร้างอาคารอเนกประสงค์ ภายในโรงเรียนมัธยมศึกษาเทศบาล 3 ยุติธรรมวิทยา ด้วยวิธีประกวดราคาอิเล็กทรอนิกส์ (e-bidding) (เลขที่โครงการ : 68019085118)</t>
  </si>
  <si>
    <t>สรุปผลการจัดซื้อจัดจ้างของเทศบาลนครสกลนคร</t>
  </si>
  <si>
    <t>วงเงินที่จะซื้อ
หรือจ้าง
(4)</t>
  </si>
  <si>
    <t>วงเงินที่จะซื้อ
หรือจ้าง 
(4)</t>
  </si>
  <si>
    <t>วงเงินที่จะซื้อหรือจ้าง
(4)</t>
  </si>
  <si>
    <t>เป็นผู้มีคุณสมบัติและข้อเสนอทางเทคนิค ถูกต้องครบถ้วนและ
เป็นผู้เสนอราคาต่ำสุด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</si>
</sst>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&quot;ใบสั่งซื้อเลขที่ 52003/&quot;@\ "/>
    <numFmt numFmtId="188" formatCode="[$-1070000]d/mm/yyyy;@"/>
    <numFmt numFmtId="189" formatCode="&quot;ใบสั่งจ้างเลขที่ 52003/&quot;@\ "/>
    <numFmt numFmtId="190" formatCode="&quot;บันทึกซื้อเลขที่ 52003/&quot;@\ "/>
  </numFmts>
  <fonts count="16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  <charset val="222"/>
    </font>
    <font>
      <b/>
      <sz val="16"/>
      <name val="TH Niramit AS"/>
    </font>
    <font>
      <sz val="11"/>
      <color indexed="8"/>
      <name val="Tahoma"/>
      <family val="2"/>
      <charset val="22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rgb="FF1C1C1C"/>
      <name val="TH SarabunPSK"/>
      <family val="2"/>
      <charset val="22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color rgb="FF1C1C1C"/>
      <name val="TH SarabunPSK"/>
      <family val="2"/>
    </font>
    <font>
      <b/>
      <sz val="16"/>
      <color indexed="8"/>
      <name val="TH SarabunPSK"/>
      <family val="2"/>
    </font>
    <font>
      <b/>
      <sz val="16"/>
      <color theme="0"/>
      <name val="TH SarabunPSK"/>
      <family val="2"/>
    </font>
    <font>
      <b/>
      <sz val="16"/>
      <color indexed="8"/>
      <name val="TH SarabunPSK"/>
      <family val="2"/>
      <charset val="222"/>
    </font>
    <font>
      <b/>
      <sz val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0" fontId="3" fillId="0" borderId="0" xfId="0" applyFont="1"/>
    <xf numFmtId="0" fontId="6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right" vertical="top" wrapText="1" shrinkToFit="1"/>
    </xf>
    <xf numFmtId="0" fontId="2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right" vertical="top" wrapText="1" shrinkToFi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4" fontId="2" fillId="0" borderId="5" xfId="0" applyNumberFormat="1" applyFont="1" applyBorder="1" applyAlignment="1">
      <alignment horizontal="right" vertical="top" wrapText="1"/>
    </xf>
    <xf numFmtId="1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left" vertical="top" wrapText="1"/>
    </xf>
    <xf numFmtId="14" fontId="8" fillId="0" borderId="5" xfId="0" applyNumberFormat="1" applyFont="1" applyBorder="1" applyAlignment="1">
      <alignment vertical="top"/>
    </xf>
    <xf numFmtId="14" fontId="3" fillId="0" borderId="5" xfId="0" applyNumberFormat="1" applyFont="1" applyBorder="1" applyAlignment="1">
      <alignment horizontal="right" vertical="top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horizontal="center" vertical="center"/>
    </xf>
    <xf numFmtId="0" fontId="5" fillId="0" borderId="5" xfId="3" applyFont="1" applyBorder="1" applyAlignment="1">
      <alignment vertical="center"/>
    </xf>
    <xf numFmtId="3" fontId="5" fillId="0" borderId="5" xfId="3" applyNumberFormat="1" applyFont="1" applyBorder="1" applyAlignment="1">
      <alignment horizontal="center" vertical="center"/>
    </xf>
    <xf numFmtId="43" fontId="5" fillId="0" borderId="5" xfId="4" applyFont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43" fontId="8" fillId="0" borderId="5" xfId="4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center" vertical="center"/>
    </xf>
    <xf numFmtId="43" fontId="8" fillId="0" borderId="5" xfId="4" applyFont="1" applyBorder="1" applyAlignment="1">
      <alignment horizontal="center" vertical="center"/>
    </xf>
    <xf numFmtId="0" fontId="5" fillId="0" borderId="5" xfId="3" applyFont="1" applyBorder="1" applyAlignment="1">
      <alignment vertical="center" wrapText="1"/>
    </xf>
    <xf numFmtId="4" fontId="8" fillId="0" borderId="5" xfId="3" applyNumberFormat="1" applyFont="1" applyBorder="1" applyAlignment="1">
      <alignment horizontal="center" vertical="center"/>
    </xf>
    <xf numFmtId="3" fontId="5" fillId="0" borderId="5" xfId="4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0" xfId="3" applyFont="1"/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3" applyFont="1"/>
    <xf numFmtId="0" fontId="2" fillId="0" borderId="5" xfId="3" applyFont="1" applyBorder="1" applyAlignment="1">
      <alignment vertical="top"/>
    </xf>
    <xf numFmtId="0" fontId="3" fillId="0" borderId="0" xfId="3" applyFont="1" applyAlignment="1">
      <alignment vertical="top"/>
    </xf>
    <xf numFmtId="4" fontId="3" fillId="0" borderId="0" xfId="3" applyNumberFormat="1" applyFont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10" fillId="0" borderId="0" xfId="0" applyFont="1"/>
    <xf numFmtId="49" fontId="8" fillId="0" borderId="5" xfId="0" applyNumberFormat="1" applyFont="1" applyBorder="1" applyAlignment="1">
      <alignment horizontal="center" vertical="top" wrapText="1" shrinkToFit="1"/>
    </xf>
    <xf numFmtId="0" fontId="11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87" fontId="8" fillId="0" borderId="5" xfId="0" applyNumberFormat="1" applyFont="1" applyBorder="1" applyAlignment="1">
      <alignment horizontal="center" vertical="top" wrapText="1" shrinkToFit="1"/>
    </xf>
    <xf numFmtId="189" fontId="8" fillId="0" borderId="5" xfId="0" applyNumberFormat="1" applyFont="1" applyBorder="1" applyAlignment="1">
      <alignment horizontal="center" vertical="top" wrapText="1" shrinkToFit="1"/>
    </xf>
    <xf numFmtId="4" fontId="5" fillId="0" borderId="5" xfId="0" applyNumberFormat="1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190" fontId="5" fillId="0" borderId="5" xfId="0" applyNumberFormat="1" applyFont="1" applyBorder="1" applyAlignment="1">
      <alignment horizontal="center" vertical="top" wrapText="1" shrinkToFit="1"/>
    </xf>
    <xf numFmtId="14" fontId="5" fillId="0" borderId="5" xfId="0" applyNumberFormat="1" applyFont="1" applyBorder="1" applyAlignment="1">
      <alignment horizontal="right" vertical="top" wrapText="1" shrinkToFit="1"/>
    </xf>
    <xf numFmtId="0" fontId="5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shrinkToFi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4" fontId="8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88" fontId="8" fillId="0" borderId="0" xfId="0" quotePrefix="1" applyNumberFormat="1" applyFont="1" applyAlignment="1">
      <alignment horizontal="right" vertical="top" wrapText="1" shrinkToFit="1"/>
    </xf>
    <xf numFmtId="0" fontId="8" fillId="3" borderId="5" xfId="0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 shrinkToFit="1"/>
    </xf>
    <xf numFmtId="4" fontId="8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 shrinkToFit="1"/>
    </xf>
    <xf numFmtId="43" fontId="13" fillId="5" borderId="1" xfId="4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/>
    </xf>
    <xf numFmtId="4" fontId="13" fillId="5" borderId="5" xfId="0" applyNumberFormat="1" applyFont="1" applyFill="1" applyBorder="1"/>
    <xf numFmtId="4" fontId="5" fillId="0" borderId="5" xfId="4" applyNumberFormat="1" applyFont="1" applyBorder="1" applyAlignment="1">
      <alignment horizontal="right" vertical="center"/>
    </xf>
    <xf numFmtId="0" fontId="8" fillId="4" borderId="5" xfId="0" applyFont="1" applyFill="1" applyBorder="1" applyAlignment="1">
      <alignment horizontal="center" vertical="top" shrinkToFit="1"/>
    </xf>
    <xf numFmtId="4" fontId="8" fillId="4" borderId="5" xfId="0" applyNumberFormat="1" applyFont="1" applyFill="1" applyBorder="1" applyAlignment="1">
      <alignment horizontal="center" vertical="top"/>
    </xf>
    <xf numFmtId="190" fontId="6" fillId="0" borderId="5" xfId="0" applyNumberFormat="1" applyFont="1" applyBorder="1" applyAlignment="1">
      <alignment horizontal="center" vertical="top" wrapText="1" shrinkToFit="1"/>
    </xf>
    <xf numFmtId="4" fontId="6" fillId="0" borderId="5" xfId="0" applyNumberFormat="1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14" fontId="6" fillId="0" borderId="5" xfId="0" applyNumberFormat="1" applyFont="1" applyBorder="1" applyAlignment="1">
      <alignment horizontal="right" vertical="top" wrapText="1" shrinkToFit="1"/>
    </xf>
    <xf numFmtId="49" fontId="8" fillId="0" borderId="0" xfId="0" applyNumberFormat="1" applyFont="1" applyAlignment="1">
      <alignment horizontal="right" vertical="top"/>
    </xf>
    <xf numFmtId="14" fontId="8" fillId="0" borderId="5" xfId="0" applyNumberFormat="1" applyFont="1" applyBorder="1" applyAlignment="1">
      <alignment horizontal="right" vertical="top"/>
    </xf>
    <xf numFmtId="4" fontId="8" fillId="0" borderId="0" xfId="1" applyNumberFormat="1" applyFont="1" applyBorder="1" applyAlignment="1">
      <alignment horizontal="right" vertical="center"/>
    </xf>
    <xf numFmtId="4" fontId="8" fillId="0" borderId="5" xfId="2" applyNumberFormat="1" applyFont="1" applyFill="1" applyBorder="1" applyAlignment="1">
      <alignment horizontal="right" vertical="top" shrinkToFit="1"/>
    </xf>
    <xf numFmtId="4" fontId="8" fillId="0" borderId="5" xfId="2" applyNumberFormat="1" applyFont="1" applyFill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8" fillId="0" borderId="5" xfId="2" applyNumberFormat="1" applyFont="1" applyBorder="1" applyAlignment="1">
      <alignment horizontal="right" vertical="top" shrinkToFit="1"/>
    </xf>
    <xf numFmtId="4" fontId="8" fillId="0" borderId="5" xfId="2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 wrapText="1"/>
    </xf>
    <xf numFmtId="4" fontId="8" fillId="3" borderId="5" xfId="1" applyNumberFormat="1" applyFont="1" applyFill="1" applyBorder="1" applyAlignment="1">
      <alignment horizontal="right" vertical="top"/>
    </xf>
    <xf numFmtId="4" fontId="8" fillId="0" borderId="0" xfId="1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top"/>
    </xf>
    <xf numFmtId="4" fontId="8" fillId="4" borderId="1" xfId="1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43" fontId="8" fillId="0" borderId="5" xfId="1" applyFont="1" applyBorder="1" applyAlignment="1">
      <alignment horizontal="right" vertical="top" wrapText="1" shrinkToFit="1"/>
    </xf>
    <xf numFmtId="14" fontId="8" fillId="0" borderId="5" xfId="0" quotePrefix="1" applyNumberFormat="1" applyFont="1" applyBorder="1" applyAlignment="1">
      <alignment horizontal="right" vertical="top" wrapText="1" shrinkToFi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 shrinkToFit="1"/>
    </xf>
    <xf numFmtId="49" fontId="8" fillId="4" borderId="6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49" fontId="13" fillId="5" borderId="7" xfId="0" applyNumberFormat="1" applyFont="1" applyFill="1" applyBorder="1" applyAlignment="1">
      <alignment horizontal="center" vertical="center" wrapText="1" shrinkToFit="1"/>
    </xf>
    <xf numFmtId="49" fontId="13" fillId="5" borderId="6" xfId="0" applyNumberFormat="1" applyFont="1" applyFill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/>
    </xf>
    <xf numFmtId="0" fontId="2" fillId="0" borderId="5" xfId="3" applyFont="1" applyBorder="1" applyAlignment="1">
      <alignment horizontal="left" vertical="top"/>
    </xf>
    <xf numFmtId="0" fontId="2" fillId="0" borderId="5" xfId="3" applyFont="1" applyBorder="1" applyAlignment="1">
      <alignment horizontal="center" vertical="center"/>
    </xf>
    <xf numFmtId="0" fontId="2" fillId="0" borderId="0" xfId="3" applyFont="1" applyAlignment="1">
      <alignment horizontal="center" vertical="top"/>
    </xf>
  </cellXfs>
  <cellStyles count="5">
    <cellStyle name="จุลภาค" xfId="1" builtinId="3"/>
    <cellStyle name="จุลภาค 2" xfId="4" xr:uid="{34D2E9B1-CEC6-4ECB-8F7D-7C8DFA06B33A}"/>
    <cellStyle name="จุลภาค 3" xfId="2" xr:uid="{C58D6A38-252E-4BF3-B03C-B9BE122EDB9E}"/>
    <cellStyle name="ปกติ" xfId="0" builtinId="0"/>
    <cellStyle name="ปกติ 2" xfId="3" xr:uid="{28CD752C-C1D6-41DE-B017-ECD3A8402E18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43FD-6F84-4D00-A7ED-A53A1D19CA1C}">
  <sheetPr>
    <tabColor rgb="FF92D050"/>
    <pageSetUpPr fitToPage="1"/>
  </sheetPr>
  <dimension ref="A1:K60"/>
  <sheetViews>
    <sheetView view="pageBreakPreview" topLeftCell="A13" zoomScale="85" zoomScaleNormal="85" zoomScaleSheetLayoutView="85" workbookViewId="0">
      <selection activeCell="J15" sqref="J15"/>
    </sheetView>
  </sheetViews>
  <sheetFormatPr defaultColWidth="9.140625" defaultRowHeight="24.75"/>
  <cols>
    <col min="1" max="1" width="7.28515625" style="14" customWidth="1"/>
    <col min="2" max="2" width="30.7109375" style="18" customWidth="1"/>
    <col min="3" max="3" width="15.7109375" style="19" customWidth="1"/>
    <col min="4" max="4" width="15.7109375" style="20" customWidth="1"/>
    <col min="5" max="5" width="13.42578125" style="15" customWidth="1"/>
    <col min="6" max="7" width="25.7109375" style="16" customWidth="1"/>
    <col min="8" max="8" width="15.7109375" style="16" customWidth="1"/>
    <col min="9" max="9" width="18.7109375" style="15" customWidth="1"/>
    <col min="10" max="10" width="18.7109375" style="17" customWidth="1"/>
    <col min="11" max="11" width="16.42578125" style="8" customWidth="1"/>
    <col min="12" max="16384" width="9.140625" style="8"/>
  </cols>
  <sheetData>
    <row r="1" spans="1:11">
      <c r="A1" s="1"/>
      <c r="B1" s="2"/>
      <c r="C1" s="3"/>
      <c r="D1" s="4"/>
      <c r="E1" s="1"/>
      <c r="F1" s="5"/>
      <c r="G1" s="5"/>
      <c r="H1" s="5"/>
      <c r="I1" s="6"/>
      <c r="J1" s="7"/>
      <c r="K1" s="7" t="s">
        <v>1</v>
      </c>
    </row>
    <row r="2" spans="1:11">
      <c r="A2" s="131" t="s">
        <v>35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>
      <c r="A4" s="130" t="s">
        <v>36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66" customHeight="1">
      <c r="A5" s="92" t="s">
        <v>336</v>
      </c>
      <c r="B5" s="93" t="s">
        <v>337</v>
      </c>
      <c r="C5" s="122" t="s">
        <v>371</v>
      </c>
      <c r="D5" s="122" t="s">
        <v>338</v>
      </c>
      <c r="E5" s="92" t="s">
        <v>339</v>
      </c>
      <c r="F5" s="94" t="s">
        <v>345</v>
      </c>
      <c r="G5" s="126" t="s">
        <v>346</v>
      </c>
      <c r="H5" s="127"/>
      <c r="I5" s="92" t="s">
        <v>342</v>
      </c>
      <c r="J5" s="128" t="s">
        <v>343</v>
      </c>
      <c r="K5" s="129"/>
    </row>
    <row r="6" spans="1:11" ht="96">
      <c r="A6" s="9">
        <v>1</v>
      </c>
      <c r="B6" s="10" t="s">
        <v>37</v>
      </c>
      <c r="C6" s="11">
        <v>15010</v>
      </c>
      <c r="D6" s="11">
        <v>15010</v>
      </c>
      <c r="E6" s="12" t="s">
        <v>38</v>
      </c>
      <c r="F6" s="10" t="s">
        <v>39</v>
      </c>
      <c r="G6" s="10" t="s">
        <v>283</v>
      </c>
      <c r="H6" s="32">
        <v>15010</v>
      </c>
      <c r="I6" s="26" t="s">
        <v>344</v>
      </c>
      <c r="J6" s="35" t="s">
        <v>232</v>
      </c>
      <c r="K6" s="36">
        <v>244046</v>
      </c>
    </row>
    <row r="7" spans="1:11" ht="96">
      <c r="A7" s="9">
        <v>2</v>
      </c>
      <c r="B7" s="10" t="s">
        <v>40</v>
      </c>
      <c r="C7" s="11">
        <v>84150</v>
      </c>
      <c r="D7" s="11">
        <v>84150</v>
      </c>
      <c r="E7" s="12" t="s">
        <v>38</v>
      </c>
      <c r="F7" s="10" t="s">
        <v>41</v>
      </c>
      <c r="G7" s="10" t="s">
        <v>284</v>
      </c>
      <c r="H7" s="32">
        <v>84150</v>
      </c>
      <c r="I7" s="26" t="s">
        <v>344</v>
      </c>
      <c r="J7" s="24" t="s">
        <v>233</v>
      </c>
      <c r="K7" s="36">
        <v>244046</v>
      </c>
    </row>
    <row r="8" spans="1:11" ht="96">
      <c r="A8" s="9">
        <v>3</v>
      </c>
      <c r="B8" s="13" t="s">
        <v>319</v>
      </c>
      <c r="C8" s="11">
        <v>313500</v>
      </c>
      <c r="D8" s="11">
        <v>313500</v>
      </c>
      <c r="E8" s="12" t="s">
        <v>38</v>
      </c>
      <c r="F8" s="10" t="s">
        <v>320</v>
      </c>
      <c r="G8" s="10" t="s">
        <v>321</v>
      </c>
      <c r="H8" s="32">
        <v>195790</v>
      </c>
      <c r="I8" s="26" t="s">
        <v>344</v>
      </c>
      <c r="J8" s="10" t="s">
        <v>322</v>
      </c>
      <c r="K8" s="37">
        <v>244047</v>
      </c>
    </row>
    <row r="9" spans="1:11" ht="96">
      <c r="A9" s="9">
        <v>4</v>
      </c>
      <c r="B9" s="10" t="s">
        <v>42</v>
      </c>
      <c r="C9" s="11">
        <v>65825</v>
      </c>
      <c r="D9" s="11">
        <v>65825</v>
      </c>
      <c r="E9" s="12" t="s">
        <v>38</v>
      </c>
      <c r="F9" s="10" t="s">
        <v>43</v>
      </c>
      <c r="G9" s="10" t="s">
        <v>285</v>
      </c>
      <c r="H9" s="32">
        <v>65825</v>
      </c>
      <c r="I9" s="26" t="s">
        <v>344</v>
      </c>
      <c r="J9" s="24" t="s">
        <v>234</v>
      </c>
      <c r="K9" s="36">
        <v>244047</v>
      </c>
    </row>
    <row r="10" spans="1:11" ht="120">
      <c r="A10" s="9">
        <v>5</v>
      </c>
      <c r="B10" s="10" t="s">
        <v>44</v>
      </c>
      <c r="C10" s="11">
        <v>15750</v>
      </c>
      <c r="D10" s="11">
        <v>15750</v>
      </c>
      <c r="E10" s="12" t="s">
        <v>38</v>
      </c>
      <c r="F10" s="10" t="s">
        <v>45</v>
      </c>
      <c r="G10" s="10" t="s">
        <v>286</v>
      </c>
      <c r="H10" s="32">
        <v>15400</v>
      </c>
      <c r="I10" s="26" t="s">
        <v>344</v>
      </c>
      <c r="J10" s="24" t="s">
        <v>235</v>
      </c>
      <c r="K10" s="36">
        <v>244047</v>
      </c>
    </row>
    <row r="11" spans="1:11" ht="120">
      <c r="A11" s="9">
        <v>6</v>
      </c>
      <c r="B11" s="10" t="s">
        <v>46</v>
      </c>
      <c r="C11" s="11">
        <v>14250</v>
      </c>
      <c r="D11" s="11">
        <v>14250</v>
      </c>
      <c r="E11" s="12" t="s">
        <v>38</v>
      </c>
      <c r="F11" s="10" t="s">
        <v>47</v>
      </c>
      <c r="G11" s="10" t="s">
        <v>287</v>
      </c>
      <c r="H11" s="32">
        <v>13000</v>
      </c>
      <c r="I11" s="26" t="s">
        <v>344</v>
      </c>
      <c r="J11" s="24" t="s">
        <v>236</v>
      </c>
      <c r="K11" s="36">
        <v>244047</v>
      </c>
    </row>
    <row r="12" spans="1:11" ht="96">
      <c r="A12" s="9">
        <v>7</v>
      </c>
      <c r="B12" s="13" t="s">
        <v>48</v>
      </c>
      <c r="C12" s="11">
        <v>35100</v>
      </c>
      <c r="D12" s="11">
        <v>35100</v>
      </c>
      <c r="E12" s="12" t="s">
        <v>38</v>
      </c>
      <c r="F12" s="10" t="s">
        <v>49</v>
      </c>
      <c r="G12" s="10" t="s">
        <v>288</v>
      </c>
      <c r="H12" s="32">
        <v>35100</v>
      </c>
      <c r="I12" s="26" t="s">
        <v>344</v>
      </c>
      <c r="J12" s="24" t="s">
        <v>237</v>
      </c>
      <c r="K12" s="36">
        <v>244048</v>
      </c>
    </row>
    <row r="13" spans="1:11" ht="96">
      <c r="A13" s="9">
        <v>8</v>
      </c>
      <c r="B13" s="10" t="s">
        <v>50</v>
      </c>
      <c r="C13" s="11">
        <v>9440</v>
      </c>
      <c r="D13" s="11">
        <v>9440</v>
      </c>
      <c r="E13" s="12" t="s">
        <v>38</v>
      </c>
      <c r="F13" s="10" t="s">
        <v>51</v>
      </c>
      <c r="G13" s="10" t="s">
        <v>289</v>
      </c>
      <c r="H13" s="32">
        <v>9440</v>
      </c>
      <c r="I13" s="26" t="s">
        <v>344</v>
      </c>
      <c r="J13" s="24" t="s">
        <v>238</v>
      </c>
      <c r="K13" s="36">
        <v>244049</v>
      </c>
    </row>
    <row r="14" spans="1:11" ht="96">
      <c r="A14" s="9">
        <v>9</v>
      </c>
      <c r="B14" s="10" t="s">
        <v>52</v>
      </c>
      <c r="C14" s="11">
        <v>9105</v>
      </c>
      <c r="D14" s="11">
        <v>9105</v>
      </c>
      <c r="E14" s="12" t="s">
        <v>38</v>
      </c>
      <c r="F14" s="10" t="s">
        <v>53</v>
      </c>
      <c r="G14" s="10" t="s">
        <v>289</v>
      </c>
      <c r="H14" s="32">
        <v>9105</v>
      </c>
      <c r="I14" s="26" t="s">
        <v>344</v>
      </c>
      <c r="J14" s="24" t="s">
        <v>239</v>
      </c>
      <c r="K14" s="36">
        <v>244050</v>
      </c>
    </row>
    <row r="15" spans="1:11" ht="96">
      <c r="A15" s="9">
        <v>10</v>
      </c>
      <c r="B15" s="10" t="s">
        <v>54</v>
      </c>
      <c r="C15" s="11">
        <v>128700</v>
      </c>
      <c r="D15" s="11">
        <v>128700</v>
      </c>
      <c r="E15" s="12" t="s">
        <v>38</v>
      </c>
      <c r="F15" s="10" t="s">
        <v>55</v>
      </c>
      <c r="G15" s="10" t="s">
        <v>290</v>
      </c>
      <c r="H15" s="32">
        <v>126100</v>
      </c>
      <c r="I15" s="26" t="s">
        <v>344</v>
      </c>
      <c r="J15" s="24" t="s">
        <v>240</v>
      </c>
      <c r="K15" s="36">
        <v>244050</v>
      </c>
    </row>
    <row r="16" spans="1:11" ht="120">
      <c r="A16" s="9">
        <v>11</v>
      </c>
      <c r="B16" s="10" t="s">
        <v>56</v>
      </c>
      <c r="C16" s="11">
        <v>43400</v>
      </c>
      <c r="D16" s="11">
        <v>43400</v>
      </c>
      <c r="E16" s="12" t="s">
        <v>38</v>
      </c>
      <c r="F16" s="10" t="s">
        <v>57</v>
      </c>
      <c r="G16" s="10" t="s">
        <v>286</v>
      </c>
      <c r="H16" s="32">
        <v>43400</v>
      </c>
      <c r="I16" s="26" t="s">
        <v>344</v>
      </c>
      <c r="J16" s="24" t="s">
        <v>241</v>
      </c>
      <c r="K16" s="36">
        <v>244053</v>
      </c>
    </row>
    <row r="17" spans="1:11" ht="120">
      <c r="A17" s="9">
        <v>12</v>
      </c>
      <c r="B17" s="10" t="s">
        <v>58</v>
      </c>
      <c r="C17" s="11">
        <v>9600</v>
      </c>
      <c r="D17" s="11">
        <v>9600</v>
      </c>
      <c r="E17" s="12" t="s">
        <v>38</v>
      </c>
      <c r="F17" s="10" t="s">
        <v>59</v>
      </c>
      <c r="G17" s="10" t="s">
        <v>291</v>
      </c>
      <c r="H17" s="32">
        <v>9600</v>
      </c>
      <c r="I17" s="26" t="s">
        <v>344</v>
      </c>
      <c r="J17" s="24" t="s">
        <v>242</v>
      </c>
      <c r="K17" s="36">
        <v>244054</v>
      </c>
    </row>
    <row r="18" spans="1:11" ht="72">
      <c r="A18" s="9">
        <v>13</v>
      </c>
      <c r="B18" s="10" t="s">
        <v>60</v>
      </c>
      <c r="C18" s="11">
        <v>499350</v>
      </c>
      <c r="D18" s="11">
        <v>499350</v>
      </c>
      <c r="E18" s="12" t="s">
        <v>38</v>
      </c>
      <c r="F18" s="10" t="s">
        <v>61</v>
      </c>
      <c r="G18" s="10" t="s">
        <v>292</v>
      </c>
      <c r="H18" s="32">
        <v>498450</v>
      </c>
      <c r="I18" s="26" t="s">
        <v>344</v>
      </c>
      <c r="J18" s="24" t="s">
        <v>243</v>
      </c>
      <c r="K18" s="36">
        <v>244054</v>
      </c>
    </row>
    <row r="19" spans="1:11" ht="120">
      <c r="A19" s="9">
        <v>14</v>
      </c>
      <c r="B19" s="10" t="s">
        <v>62</v>
      </c>
      <c r="C19" s="11">
        <v>25000</v>
      </c>
      <c r="D19" s="11">
        <v>25000</v>
      </c>
      <c r="E19" s="12" t="s">
        <v>38</v>
      </c>
      <c r="F19" s="10" t="s">
        <v>63</v>
      </c>
      <c r="G19" s="10" t="s">
        <v>293</v>
      </c>
      <c r="H19" s="32">
        <v>25000</v>
      </c>
      <c r="I19" s="26" t="s">
        <v>344</v>
      </c>
      <c r="J19" s="24" t="s">
        <v>244</v>
      </c>
      <c r="K19" s="36">
        <v>244054</v>
      </c>
    </row>
    <row r="20" spans="1:11" ht="144">
      <c r="A20" s="9">
        <v>15</v>
      </c>
      <c r="B20" s="10" t="s">
        <v>64</v>
      </c>
      <c r="C20" s="11">
        <v>34987</v>
      </c>
      <c r="D20" s="11">
        <v>34987</v>
      </c>
      <c r="E20" s="12" t="s">
        <v>38</v>
      </c>
      <c r="F20" s="10" t="s">
        <v>65</v>
      </c>
      <c r="G20" s="10" t="s">
        <v>294</v>
      </c>
      <c r="H20" s="32">
        <v>34000</v>
      </c>
      <c r="I20" s="26" t="s">
        <v>344</v>
      </c>
      <c r="J20" s="24" t="s">
        <v>245</v>
      </c>
      <c r="K20" s="36">
        <v>244055</v>
      </c>
    </row>
    <row r="21" spans="1:11" ht="120">
      <c r="A21" s="9">
        <v>16</v>
      </c>
      <c r="B21" s="10" t="s">
        <v>66</v>
      </c>
      <c r="C21" s="11">
        <v>45790</v>
      </c>
      <c r="D21" s="11">
        <v>45790</v>
      </c>
      <c r="E21" s="12" t="s">
        <v>38</v>
      </c>
      <c r="F21" s="10" t="s">
        <v>67</v>
      </c>
      <c r="G21" s="10" t="s">
        <v>286</v>
      </c>
      <c r="H21" s="32">
        <v>45290</v>
      </c>
      <c r="I21" s="26" t="s">
        <v>344</v>
      </c>
      <c r="J21" s="24" t="s">
        <v>246</v>
      </c>
      <c r="K21" s="36">
        <v>244055</v>
      </c>
    </row>
    <row r="22" spans="1:11" ht="96">
      <c r="A22" s="9">
        <v>17</v>
      </c>
      <c r="B22" s="10" t="s">
        <v>68</v>
      </c>
      <c r="C22" s="11">
        <v>5500</v>
      </c>
      <c r="D22" s="11">
        <v>5500</v>
      </c>
      <c r="E22" s="12" t="s">
        <v>38</v>
      </c>
      <c r="F22" s="10" t="s">
        <v>69</v>
      </c>
      <c r="G22" s="10" t="s">
        <v>290</v>
      </c>
      <c r="H22" s="32">
        <v>5460</v>
      </c>
      <c r="I22" s="26" t="s">
        <v>344</v>
      </c>
      <c r="J22" s="24" t="s">
        <v>247</v>
      </c>
      <c r="K22" s="36">
        <v>244055</v>
      </c>
    </row>
    <row r="23" spans="1:11" ht="72">
      <c r="A23" s="9">
        <v>18</v>
      </c>
      <c r="B23" s="10" t="s">
        <v>70</v>
      </c>
      <c r="C23" s="11">
        <v>68000</v>
      </c>
      <c r="D23" s="11">
        <v>68000</v>
      </c>
      <c r="E23" s="12" t="s">
        <v>38</v>
      </c>
      <c r="F23" s="10" t="s">
        <v>71</v>
      </c>
      <c r="G23" s="10" t="s">
        <v>295</v>
      </c>
      <c r="H23" s="32">
        <v>68000</v>
      </c>
      <c r="I23" s="26" t="s">
        <v>344</v>
      </c>
      <c r="J23" s="24" t="s">
        <v>248</v>
      </c>
      <c r="K23" s="36">
        <v>244057</v>
      </c>
    </row>
    <row r="24" spans="1:11" ht="96">
      <c r="A24" s="9">
        <v>19</v>
      </c>
      <c r="B24" s="10" t="s">
        <v>72</v>
      </c>
      <c r="C24" s="11">
        <v>420300</v>
      </c>
      <c r="D24" s="11">
        <v>420300</v>
      </c>
      <c r="E24" s="12" t="s">
        <v>38</v>
      </c>
      <c r="F24" s="10" t="s">
        <v>73</v>
      </c>
      <c r="G24" s="10" t="s">
        <v>296</v>
      </c>
      <c r="H24" s="32">
        <v>415210</v>
      </c>
      <c r="I24" s="26" t="s">
        <v>344</v>
      </c>
      <c r="J24" s="24" t="s">
        <v>249</v>
      </c>
      <c r="K24" s="36">
        <v>244060</v>
      </c>
    </row>
    <row r="25" spans="1:11" ht="96">
      <c r="A25" s="9">
        <v>20</v>
      </c>
      <c r="B25" s="10" t="s">
        <v>74</v>
      </c>
      <c r="C25" s="11">
        <v>348610</v>
      </c>
      <c r="D25" s="11">
        <v>348610</v>
      </c>
      <c r="E25" s="12" t="s">
        <v>38</v>
      </c>
      <c r="F25" s="10" t="s">
        <v>75</v>
      </c>
      <c r="G25" s="10" t="s">
        <v>296</v>
      </c>
      <c r="H25" s="32">
        <v>344510</v>
      </c>
      <c r="I25" s="26" t="s">
        <v>344</v>
      </c>
      <c r="J25" s="24" t="s">
        <v>250</v>
      </c>
      <c r="K25" s="36">
        <v>244060</v>
      </c>
    </row>
    <row r="26" spans="1:11" ht="168">
      <c r="A26" s="9">
        <v>21</v>
      </c>
      <c r="B26" s="10" t="s">
        <v>76</v>
      </c>
      <c r="C26" s="11">
        <v>154000</v>
      </c>
      <c r="D26" s="11">
        <v>154000</v>
      </c>
      <c r="E26" s="12" t="s">
        <v>38</v>
      </c>
      <c r="F26" s="10" t="s">
        <v>77</v>
      </c>
      <c r="G26" s="10" t="s">
        <v>297</v>
      </c>
      <c r="H26" s="32">
        <v>153545</v>
      </c>
      <c r="I26" s="26" t="s">
        <v>344</v>
      </c>
      <c r="J26" s="24" t="s">
        <v>251</v>
      </c>
      <c r="K26" s="36">
        <v>244060</v>
      </c>
    </row>
    <row r="27" spans="1:11" ht="96">
      <c r="A27" s="9">
        <v>22</v>
      </c>
      <c r="B27" s="10" t="s">
        <v>78</v>
      </c>
      <c r="C27" s="11">
        <v>9000</v>
      </c>
      <c r="D27" s="11">
        <v>9000</v>
      </c>
      <c r="E27" s="12" t="s">
        <v>38</v>
      </c>
      <c r="F27" s="10" t="s">
        <v>79</v>
      </c>
      <c r="G27" s="10" t="s">
        <v>298</v>
      </c>
      <c r="H27" s="32">
        <v>9000</v>
      </c>
      <c r="I27" s="26" t="s">
        <v>344</v>
      </c>
      <c r="J27" s="24" t="s">
        <v>252</v>
      </c>
      <c r="K27" s="36">
        <v>244060</v>
      </c>
    </row>
    <row r="28" spans="1:11" ht="96">
      <c r="A28" s="9">
        <v>23</v>
      </c>
      <c r="B28" s="10" t="s">
        <v>80</v>
      </c>
      <c r="C28" s="11">
        <v>7215</v>
      </c>
      <c r="D28" s="11">
        <v>7215</v>
      </c>
      <c r="E28" s="12" t="s">
        <v>38</v>
      </c>
      <c r="F28" s="10" t="s">
        <v>81</v>
      </c>
      <c r="G28" s="10" t="s">
        <v>299</v>
      </c>
      <c r="H28" s="32">
        <v>7215</v>
      </c>
      <c r="I28" s="26" t="s">
        <v>344</v>
      </c>
      <c r="J28" s="24" t="s">
        <v>253</v>
      </c>
      <c r="K28" s="36">
        <v>244061</v>
      </c>
    </row>
    <row r="29" spans="1:11" ht="144">
      <c r="A29" s="9">
        <v>24</v>
      </c>
      <c r="B29" s="10" t="s">
        <v>82</v>
      </c>
      <c r="C29" s="11">
        <v>28460</v>
      </c>
      <c r="D29" s="11">
        <v>28460</v>
      </c>
      <c r="E29" s="12" t="s">
        <v>38</v>
      </c>
      <c r="F29" s="10" t="s">
        <v>83</v>
      </c>
      <c r="G29" s="10" t="s">
        <v>289</v>
      </c>
      <c r="H29" s="32">
        <v>25860</v>
      </c>
      <c r="I29" s="26" t="s">
        <v>344</v>
      </c>
      <c r="J29" s="24" t="s">
        <v>254</v>
      </c>
      <c r="K29" s="36">
        <v>244063</v>
      </c>
    </row>
    <row r="30" spans="1:11" ht="96">
      <c r="A30" s="9">
        <v>25</v>
      </c>
      <c r="B30" s="10" t="s">
        <v>84</v>
      </c>
      <c r="C30" s="11">
        <v>7300</v>
      </c>
      <c r="D30" s="11">
        <v>7300</v>
      </c>
      <c r="E30" s="12" t="s">
        <v>38</v>
      </c>
      <c r="F30" s="10" t="s">
        <v>85</v>
      </c>
      <c r="G30" s="10" t="s">
        <v>297</v>
      </c>
      <c r="H30" s="32">
        <v>7300</v>
      </c>
      <c r="I30" s="26" t="s">
        <v>344</v>
      </c>
      <c r="J30" s="24" t="s">
        <v>255</v>
      </c>
      <c r="K30" s="36">
        <v>244064</v>
      </c>
    </row>
    <row r="31" spans="1:11" ht="120">
      <c r="A31" s="9">
        <v>26</v>
      </c>
      <c r="B31" s="10" t="s">
        <v>86</v>
      </c>
      <c r="C31" s="11">
        <v>500000</v>
      </c>
      <c r="D31" s="11">
        <v>498000</v>
      </c>
      <c r="E31" s="12" t="s">
        <v>38</v>
      </c>
      <c r="F31" s="10" t="s">
        <v>87</v>
      </c>
      <c r="G31" s="10" t="s">
        <v>300</v>
      </c>
      <c r="H31" s="32">
        <v>498000</v>
      </c>
      <c r="I31" s="26" t="s">
        <v>344</v>
      </c>
      <c r="J31" s="24" t="s">
        <v>256</v>
      </c>
      <c r="K31" s="36">
        <v>244064</v>
      </c>
    </row>
    <row r="32" spans="1:11" ht="192">
      <c r="A32" s="9">
        <v>27</v>
      </c>
      <c r="B32" s="10" t="s">
        <v>88</v>
      </c>
      <c r="C32" s="11">
        <v>94550</v>
      </c>
      <c r="D32" s="11">
        <v>94550</v>
      </c>
      <c r="E32" s="12" t="s">
        <v>38</v>
      </c>
      <c r="F32" s="10" t="s">
        <v>89</v>
      </c>
      <c r="G32" s="10" t="s">
        <v>301</v>
      </c>
      <c r="H32" s="32">
        <v>94550</v>
      </c>
      <c r="I32" s="26" t="s">
        <v>344</v>
      </c>
      <c r="J32" s="24" t="s">
        <v>257</v>
      </c>
      <c r="K32" s="36">
        <v>244067</v>
      </c>
    </row>
    <row r="33" spans="1:11" ht="96">
      <c r="A33" s="9">
        <v>28</v>
      </c>
      <c r="B33" s="10" t="s">
        <v>90</v>
      </c>
      <c r="C33" s="11">
        <v>94220</v>
      </c>
      <c r="D33" s="11">
        <v>94220</v>
      </c>
      <c r="E33" s="12" t="s">
        <v>38</v>
      </c>
      <c r="F33" s="10" t="s">
        <v>91</v>
      </c>
      <c r="G33" s="10" t="s">
        <v>302</v>
      </c>
      <c r="H33" s="32">
        <v>94220</v>
      </c>
      <c r="I33" s="26" t="s">
        <v>344</v>
      </c>
      <c r="J33" s="24" t="s">
        <v>258</v>
      </c>
      <c r="K33" s="36">
        <v>244067</v>
      </c>
    </row>
    <row r="34" spans="1:11" ht="96">
      <c r="A34" s="9">
        <v>29</v>
      </c>
      <c r="B34" s="10" t="s">
        <v>92</v>
      </c>
      <c r="C34" s="11">
        <v>39490</v>
      </c>
      <c r="D34" s="11">
        <v>39490</v>
      </c>
      <c r="E34" s="12" t="s">
        <v>38</v>
      </c>
      <c r="F34" s="10" t="s">
        <v>93</v>
      </c>
      <c r="G34" s="10" t="s">
        <v>303</v>
      </c>
      <c r="H34" s="32">
        <v>39490</v>
      </c>
      <c r="I34" s="26" t="s">
        <v>344</v>
      </c>
      <c r="J34" s="24" t="s">
        <v>259</v>
      </c>
      <c r="K34" s="36">
        <v>244068</v>
      </c>
    </row>
    <row r="35" spans="1:11" ht="120">
      <c r="A35" s="9">
        <v>30</v>
      </c>
      <c r="B35" s="10" t="s">
        <v>94</v>
      </c>
      <c r="C35" s="11">
        <v>19600</v>
      </c>
      <c r="D35" s="11">
        <v>19600</v>
      </c>
      <c r="E35" s="12" t="s">
        <v>38</v>
      </c>
      <c r="F35" s="10" t="s">
        <v>95</v>
      </c>
      <c r="G35" s="10" t="s">
        <v>304</v>
      </c>
      <c r="H35" s="32">
        <v>19600</v>
      </c>
      <c r="I35" s="26" t="s">
        <v>344</v>
      </c>
      <c r="J35" s="24" t="s">
        <v>260</v>
      </c>
      <c r="K35" s="36">
        <v>244069</v>
      </c>
    </row>
    <row r="36" spans="1:11" ht="120">
      <c r="A36" s="9">
        <v>31</v>
      </c>
      <c r="B36" s="10" t="s">
        <v>96</v>
      </c>
      <c r="C36" s="11">
        <v>33300</v>
      </c>
      <c r="D36" s="11">
        <v>33300</v>
      </c>
      <c r="E36" s="12" t="s">
        <v>38</v>
      </c>
      <c r="F36" s="10" t="s">
        <v>97</v>
      </c>
      <c r="G36" s="10" t="s">
        <v>305</v>
      </c>
      <c r="H36" s="32">
        <v>33300</v>
      </c>
      <c r="I36" s="26" t="s">
        <v>344</v>
      </c>
      <c r="J36" s="24" t="s">
        <v>261</v>
      </c>
      <c r="K36" s="36">
        <v>244069</v>
      </c>
    </row>
    <row r="37" spans="1:11" ht="96">
      <c r="A37" s="9">
        <v>32</v>
      </c>
      <c r="B37" s="10" t="s">
        <v>98</v>
      </c>
      <c r="C37" s="11">
        <v>84200</v>
      </c>
      <c r="D37" s="11">
        <v>84200</v>
      </c>
      <c r="E37" s="12" t="s">
        <v>38</v>
      </c>
      <c r="F37" s="10" t="s">
        <v>99</v>
      </c>
      <c r="G37" s="10" t="s">
        <v>305</v>
      </c>
      <c r="H37" s="32">
        <v>84200</v>
      </c>
      <c r="I37" s="26" t="s">
        <v>344</v>
      </c>
      <c r="J37" s="24" t="s">
        <v>262</v>
      </c>
      <c r="K37" s="36">
        <v>244069</v>
      </c>
    </row>
    <row r="38" spans="1:11" ht="96">
      <c r="A38" s="9">
        <v>33</v>
      </c>
      <c r="B38" s="10" t="s">
        <v>100</v>
      </c>
      <c r="C38" s="11">
        <v>30000</v>
      </c>
      <c r="D38" s="11">
        <v>30000</v>
      </c>
      <c r="E38" s="12" t="s">
        <v>38</v>
      </c>
      <c r="F38" s="10" t="s">
        <v>101</v>
      </c>
      <c r="G38" s="10" t="s">
        <v>302</v>
      </c>
      <c r="H38" s="32">
        <v>30000</v>
      </c>
      <c r="I38" s="26" t="s">
        <v>344</v>
      </c>
      <c r="J38" s="24" t="s">
        <v>263</v>
      </c>
      <c r="K38" s="36">
        <v>244070</v>
      </c>
    </row>
    <row r="39" spans="1:11" ht="96">
      <c r="A39" s="9">
        <v>34</v>
      </c>
      <c r="B39" s="10" t="s">
        <v>102</v>
      </c>
      <c r="C39" s="11">
        <v>7100</v>
      </c>
      <c r="D39" s="11">
        <v>7100</v>
      </c>
      <c r="E39" s="12" t="s">
        <v>38</v>
      </c>
      <c r="F39" s="10" t="s">
        <v>103</v>
      </c>
      <c r="G39" s="10" t="s">
        <v>306</v>
      </c>
      <c r="H39" s="32">
        <v>7100</v>
      </c>
      <c r="I39" s="26" t="s">
        <v>344</v>
      </c>
      <c r="J39" s="24" t="s">
        <v>264</v>
      </c>
      <c r="K39" s="36">
        <v>244070</v>
      </c>
    </row>
    <row r="40" spans="1:11" ht="96">
      <c r="A40" s="9">
        <v>35</v>
      </c>
      <c r="B40" s="10" t="s">
        <v>104</v>
      </c>
      <c r="C40" s="11">
        <v>7500</v>
      </c>
      <c r="D40" s="11">
        <v>7500</v>
      </c>
      <c r="E40" s="12" t="s">
        <v>38</v>
      </c>
      <c r="F40" s="10" t="s">
        <v>105</v>
      </c>
      <c r="G40" s="10" t="s">
        <v>307</v>
      </c>
      <c r="H40" s="32">
        <v>7500</v>
      </c>
      <c r="I40" s="26" t="s">
        <v>344</v>
      </c>
      <c r="J40" s="24" t="s">
        <v>265</v>
      </c>
      <c r="K40" s="36">
        <v>244070</v>
      </c>
    </row>
    <row r="41" spans="1:11" ht="120">
      <c r="A41" s="9">
        <v>36</v>
      </c>
      <c r="B41" s="10" t="s">
        <v>106</v>
      </c>
      <c r="C41" s="11">
        <v>14700</v>
      </c>
      <c r="D41" s="11">
        <v>14700</v>
      </c>
      <c r="E41" s="12" t="s">
        <v>38</v>
      </c>
      <c r="F41" s="10" t="s">
        <v>107</v>
      </c>
      <c r="G41" s="10" t="s">
        <v>308</v>
      </c>
      <c r="H41" s="32">
        <v>14700</v>
      </c>
      <c r="I41" s="26" t="s">
        <v>344</v>
      </c>
      <c r="J41" s="24" t="s">
        <v>266</v>
      </c>
      <c r="K41" s="36">
        <v>244070</v>
      </c>
    </row>
    <row r="42" spans="1:11" ht="96">
      <c r="A42" s="9">
        <v>37</v>
      </c>
      <c r="B42" s="10" t="s">
        <v>108</v>
      </c>
      <c r="C42" s="11">
        <v>9500</v>
      </c>
      <c r="D42" s="11">
        <v>9500</v>
      </c>
      <c r="E42" s="12" t="s">
        <v>38</v>
      </c>
      <c r="F42" s="10" t="s">
        <v>109</v>
      </c>
      <c r="G42" s="10" t="s">
        <v>288</v>
      </c>
      <c r="H42" s="32">
        <v>9500</v>
      </c>
      <c r="I42" s="26" t="s">
        <v>344</v>
      </c>
      <c r="J42" s="24" t="s">
        <v>267</v>
      </c>
      <c r="K42" s="36">
        <v>244071</v>
      </c>
    </row>
    <row r="43" spans="1:11" ht="96">
      <c r="A43" s="9">
        <v>38</v>
      </c>
      <c r="B43" s="10" t="s">
        <v>110</v>
      </c>
      <c r="C43" s="11">
        <v>6900</v>
      </c>
      <c r="D43" s="11">
        <v>6900</v>
      </c>
      <c r="E43" s="12" t="s">
        <v>38</v>
      </c>
      <c r="F43" s="10" t="s">
        <v>111</v>
      </c>
      <c r="G43" s="10" t="s">
        <v>309</v>
      </c>
      <c r="H43" s="32">
        <v>6900</v>
      </c>
      <c r="I43" s="26" t="s">
        <v>344</v>
      </c>
      <c r="J43" s="24" t="s">
        <v>268</v>
      </c>
      <c r="K43" s="36">
        <v>244071</v>
      </c>
    </row>
    <row r="44" spans="1:11" ht="120">
      <c r="A44" s="9">
        <v>39</v>
      </c>
      <c r="B44" s="10" t="s">
        <v>112</v>
      </c>
      <c r="C44" s="11">
        <v>9670</v>
      </c>
      <c r="D44" s="11">
        <v>9670</v>
      </c>
      <c r="E44" s="12" t="s">
        <v>38</v>
      </c>
      <c r="F44" s="10" t="s">
        <v>113</v>
      </c>
      <c r="G44" s="10" t="s">
        <v>309</v>
      </c>
      <c r="H44" s="32">
        <v>9670</v>
      </c>
      <c r="I44" s="26" t="s">
        <v>344</v>
      </c>
      <c r="J44" s="24" t="s">
        <v>269</v>
      </c>
      <c r="K44" s="36">
        <v>244071</v>
      </c>
    </row>
    <row r="45" spans="1:11" ht="120">
      <c r="A45" s="9">
        <v>40</v>
      </c>
      <c r="B45" s="10" t="s">
        <v>114</v>
      </c>
      <c r="C45" s="11">
        <v>10400</v>
      </c>
      <c r="D45" s="11">
        <v>10400</v>
      </c>
      <c r="E45" s="12" t="s">
        <v>38</v>
      </c>
      <c r="F45" s="10" t="s">
        <v>115</v>
      </c>
      <c r="G45" s="10" t="s">
        <v>309</v>
      </c>
      <c r="H45" s="32">
        <v>10400</v>
      </c>
      <c r="I45" s="26" t="s">
        <v>344</v>
      </c>
      <c r="J45" s="24" t="s">
        <v>270</v>
      </c>
      <c r="K45" s="36">
        <v>244071</v>
      </c>
    </row>
    <row r="46" spans="1:11" ht="144">
      <c r="A46" s="9">
        <v>41</v>
      </c>
      <c r="B46" s="10" t="s">
        <v>116</v>
      </c>
      <c r="C46" s="11">
        <v>12285</v>
      </c>
      <c r="D46" s="11">
        <v>12285</v>
      </c>
      <c r="E46" s="12" t="s">
        <v>38</v>
      </c>
      <c r="F46" s="10" t="s">
        <v>117</v>
      </c>
      <c r="G46" s="10" t="s">
        <v>310</v>
      </c>
      <c r="H46" s="32">
        <v>12285</v>
      </c>
      <c r="I46" s="26" t="s">
        <v>344</v>
      </c>
      <c r="J46" s="24" t="s">
        <v>271</v>
      </c>
      <c r="K46" s="36">
        <v>244071</v>
      </c>
    </row>
    <row r="47" spans="1:11" ht="120">
      <c r="A47" s="9">
        <v>42</v>
      </c>
      <c r="B47" s="10" t="s">
        <v>118</v>
      </c>
      <c r="C47" s="11">
        <v>25040</v>
      </c>
      <c r="D47" s="11">
        <v>25040</v>
      </c>
      <c r="E47" s="12" t="s">
        <v>38</v>
      </c>
      <c r="F47" s="10" t="s">
        <v>119</v>
      </c>
      <c r="G47" s="10" t="s">
        <v>296</v>
      </c>
      <c r="H47" s="32">
        <v>25040</v>
      </c>
      <c r="I47" s="26" t="s">
        <v>344</v>
      </c>
      <c r="J47" s="24" t="s">
        <v>272</v>
      </c>
      <c r="K47" s="36">
        <v>244071</v>
      </c>
    </row>
    <row r="48" spans="1:11" ht="120">
      <c r="A48" s="9">
        <v>43</v>
      </c>
      <c r="B48" s="10" t="s">
        <v>120</v>
      </c>
      <c r="C48" s="11">
        <v>34970</v>
      </c>
      <c r="D48" s="11">
        <v>34970</v>
      </c>
      <c r="E48" s="12" t="s">
        <v>38</v>
      </c>
      <c r="F48" s="10" t="s">
        <v>121</v>
      </c>
      <c r="G48" s="10" t="s">
        <v>296</v>
      </c>
      <c r="H48" s="32">
        <v>34970</v>
      </c>
      <c r="I48" s="26" t="s">
        <v>344</v>
      </c>
      <c r="J48" s="24" t="s">
        <v>273</v>
      </c>
      <c r="K48" s="36">
        <v>244071</v>
      </c>
    </row>
    <row r="49" spans="1:11" ht="120">
      <c r="A49" s="9">
        <v>44</v>
      </c>
      <c r="B49" s="10" t="s">
        <v>122</v>
      </c>
      <c r="C49" s="11">
        <v>20400</v>
      </c>
      <c r="D49" s="11">
        <v>20400</v>
      </c>
      <c r="E49" s="12" t="s">
        <v>38</v>
      </c>
      <c r="F49" s="10" t="s">
        <v>123</v>
      </c>
      <c r="G49" s="10" t="s">
        <v>296</v>
      </c>
      <c r="H49" s="32">
        <v>20400</v>
      </c>
      <c r="I49" s="26" t="s">
        <v>344</v>
      </c>
      <c r="J49" s="24" t="s">
        <v>274</v>
      </c>
      <c r="K49" s="36">
        <v>244071</v>
      </c>
    </row>
    <row r="50" spans="1:11" ht="120">
      <c r="A50" s="9">
        <v>45</v>
      </c>
      <c r="B50" s="10" t="s">
        <v>124</v>
      </c>
      <c r="C50" s="11">
        <v>26620</v>
      </c>
      <c r="D50" s="11">
        <v>26620</v>
      </c>
      <c r="E50" s="12" t="s">
        <v>38</v>
      </c>
      <c r="F50" s="10" t="s">
        <v>125</v>
      </c>
      <c r="G50" s="10" t="s">
        <v>296</v>
      </c>
      <c r="H50" s="32">
        <v>26620</v>
      </c>
      <c r="I50" s="26" t="s">
        <v>344</v>
      </c>
      <c r="J50" s="24" t="s">
        <v>275</v>
      </c>
      <c r="K50" s="36">
        <v>244071</v>
      </c>
    </row>
    <row r="51" spans="1:11" ht="120">
      <c r="A51" s="9">
        <v>46</v>
      </c>
      <c r="B51" s="10" t="s">
        <v>126</v>
      </c>
      <c r="C51" s="11">
        <v>12780</v>
      </c>
      <c r="D51" s="11">
        <v>12780</v>
      </c>
      <c r="E51" s="12" t="s">
        <v>38</v>
      </c>
      <c r="F51" s="10" t="s">
        <v>127</v>
      </c>
      <c r="G51" s="10" t="s">
        <v>311</v>
      </c>
      <c r="H51" s="32">
        <v>12780</v>
      </c>
      <c r="I51" s="26" t="s">
        <v>344</v>
      </c>
      <c r="J51" s="24" t="s">
        <v>276</v>
      </c>
      <c r="K51" s="36">
        <v>244071</v>
      </c>
    </row>
    <row r="52" spans="1:11" ht="120">
      <c r="A52" s="9">
        <v>47</v>
      </c>
      <c r="B52" s="10" t="s">
        <v>128</v>
      </c>
      <c r="C52" s="11">
        <v>7270</v>
      </c>
      <c r="D52" s="11">
        <v>7270</v>
      </c>
      <c r="E52" s="12" t="s">
        <v>38</v>
      </c>
      <c r="F52" s="10" t="s">
        <v>129</v>
      </c>
      <c r="G52" s="10" t="s">
        <v>296</v>
      </c>
      <c r="H52" s="32">
        <v>7270</v>
      </c>
      <c r="I52" s="26" t="s">
        <v>344</v>
      </c>
      <c r="J52" s="24" t="s">
        <v>277</v>
      </c>
      <c r="K52" s="36">
        <v>244071</v>
      </c>
    </row>
    <row r="53" spans="1:11" ht="120">
      <c r="A53" s="9">
        <v>48</v>
      </c>
      <c r="B53" s="10" t="s">
        <v>130</v>
      </c>
      <c r="C53" s="11">
        <v>32940</v>
      </c>
      <c r="D53" s="11">
        <v>32940</v>
      </c>
      <c r="E53" s="12" t="s">
        <v>38</v>
      </c>
      <c r="F53" s="10" t="s">
        <v>131</v>
      </c>
      <c r="G53" s="10" t="s">
        <v>296</v>
      </c>
      <c r="H53" s="32">
        <v>32940</v>
      </c>
      <c r="I53" s="26" t="s">
        <v>344</v>
      </c>
      <c r="J53" s="24" t="s">
        <v>278</v>
      </c>
      <c r="K53" s="36">
        <v>244071</v>
      </c>
    </row>
    <row r="54" spans="1:11" ht="144">
      <c r="A54" s="9">
        <v>49</v>
      </c>
      <c r="B54" s="10" t="s">
        <v>132</v>
      </c>
      <c r="C54" s="11">
        <v>21934</v>
      </c>
      <c r="D54" s="11">
        <v>21934</v>
      </c>
      <c r="E54" s="12" t="s">
        <v>38</v>
      </c>
      <c r="F54" s="10" t="s">
        <v>133</v>
      </c>
      <c r="G54" s="10" t="s">
        <v>302</v>
      </c>
      <c r="H54" s="32">
        <v>21934</v>
      </c>
      <c r="I54" s="26" t="s">
        <v>344</v>
      </c>
      <c r="J54" s="24" t="s">
        <v>279</v>
      </c>
      <c r="K54" s="36">
        <v>244071</v>
      </c>
    </row>
    <row r="55" spans="1:11" ht="144">
      <c r="A55" s="9">
        <v>50</v>
      </c>
      <c r="B55" s="10" t="s">
        <v>134</v>
      </c>
      <c r="C55" s="11">
        <v>33410</v>
      </c>
      <c r="D55" s="11">
        <v>33410</v>
      </c>
      <c r="E55" s="12" t="s">
        <v>38</v>
      </c>
      <c r="F55" s="10" t="s">
        <v>135</v>
      </c>
      <c r="G55" s="10" t="s">
        <v>288</v>
      </c>
      <c r="H55" s="32">
        <v>33410</v>
      </c>
      <c r="I55" s="26" t="s">
        <v>344</v>
      </c>
      <c r="J55" s="24" t="s">
        <v>279</v>
      </c>
      <c r="K55" s="36">
        <v>244071</v>
      </c>
    </row>
    <row r="56" spans="1:11" ht="120">
      <c r="A56" s="9">
        <v>51</v>
      </c>
      <c r="B56" s="10" t="s">
        <v>136</v>
      </c>
      <c r="C56" s="11">
        <v>45661</v>
      </c>
      <c r="D56" s="11">
        <v>45661</v>
      </c>
      <c r="E56" s="12" t="s">
        <v>38</v>
      </c>
      <c r="F56" s="10" t="s">
        <v>137</v>
      </c>
      <c r="G56" s="10" t="s">
        <v>312</v>
      </c>
      <c r="H56" s="32">
        <v>45661</v>
      </c>
      <c r="I56" s="26" t="s">
        <v>344</v>
      </c>
      <c r="J56" s="24" t="s">
        <v>279</v>
      </c>
      <c r="K56" s="36">
        <v>244071</v>
      </c>
    </row>
    <row r="57" spans="1:11" ht="120">
      <c r="A57" s="9">
        <v>52</v>
      </c>
      <c r="B57" s="10" t="s">
        <v>138</v>
      </c>
      <c r="C57" s="11">
        <v>5800</v>
      </c>
      <c r="D57" s="11">
        <v>5800</v>
      </c>
      <c r="E57" s="12" t="s">
        <v>38</v>
      </c>
      <c r="F57" s="10" t="s">
        <v>139</v>
      </c>
      <c r="G57" s="10" t="s">
        <v>313</v>
      </c>
      <c r="H57" s="32">
        <v>5800</v>
      </c>
      <c r="I57" s="26" t="s">
        <v>344</v>
      </c>
      <c r="J57" s="24" t="s">
        <v>280</v>
      </c>
      <c r="K57" s="36">
        <v>244071</v>
      </c>
    </row>
    <row r="58" spans="1:11" ht="120">
      <c r="A58" s="9">
        <v>53</v>
      </c>
      <c r="B58" s="10" t="s">
        <v>140</v>
      </c>
      <c r="C58" s="11">
        <v>6000</v>
      </c>
      <c r="D58" s="11">
        <v>6000</v>
      </c>
      <c r="E58" s="12" t="s">
        <v>38</v>
      </c>
      <c r="F58" s="10" t="s">
        <v>141</v>
      </c>
      <c r="G58" s="10" t="s">
        <v>314</v>
      </c>
      <c r="H58" s="32">
        <v>6000</v>
      </c>
      <c r="I58" s="26" t="s">
        <v>344</v>
      </c>
      <c r="J58" s="24" t="s">
        <v>281</v>
      </c>
      <c r="K58" s="36">
        <v>244071</v>
      </c>
    </row>
    <row r="59" spans="1:11" ht="144">
      <c r="A59" s="9">
        <v>54</v>
      </c>
      <c r="B59" s="10" t="s">
        <v>142</v>
      </c>
      <c r="C59" s="11">
        <v>90000</v>
      </c>
      <c r="D59" s="11">
        <v>90000</v>
      </c>
      <c r="E59" s="12" t="s">
        <v>38</v>
      </c>
      <c r="F59" s="10" t="s">
        <v>143</v>
      </c>
      <c r="G59" s="10" t="s">
        <v>315</v>
      </c>
      <c r="H59" s="32">
        <v>89000</v>
      </c>
      <c r="I59" s="26" t="s">
        <v>344</v>
      </c>
      <c r="J59" s="24" t="s">
        <v>282</v>
      </c>
      <c r="K59" s="36">
        <v>244074</v>
      </c>
    </row>
    <row r="60" spans="1:11">
      <c r="B60" s="102" t="s">
        <v>144</v>
      </c>
      <c r="C60" s="103">
        <f>SUM(C6:C59)</f>
        <v>3733582</v>
      </c>
      <c r="D60" s="103">
        <f>SUM(D6:D59)</f>
        <v>3731582</v>
      </c>
      <c r="E60" s="30"/>
      <c r="F60" s="31"/>
      <c r="G60" s="31"/>
      <c r="H60" s="103">
        <f>SUM(H6:H59)</f>
        <v>3594000</v>
      </c>
    </row>
  </sheetData>
  <mergeCells count="5">
    <mergeCell ref="G5:H5"/>
    <mergeCell ref="J5:K5"/>
    <mergeCell ref="A4:K4"/>
    <mergeCell ref="A3:K3"/>
    <mergeCell ref="A2:K2"/>
  </mergeCells>
  <conditionalFormatting sqref="B6:B7 B9:B59">
    <cfRule type="duplicateValues" dxfId="2" priority="2"/>
  </conditionalFormatting>
  <conditionalFormatting sqref="B8">
    <cfRule type="duplicateValues" dxfId="1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B5A0-E091-4F60-8735-D2C9E4638F3B}">
  <sheetPr>
    <tabColor theme="5" tint="0.59999389629810485"/>
    <pageSetUpPr fitToPage="1"/>
  </sheetPr>
  <dimension ref="A1:N82"/>
  <sheetViews>
    <sheetView tabSelected="1" zoomScale="70" zoomScaleNormal="70" workbookViewId="0">
      <selection activeCell="M10" sqref="M10"/>
    </sheetView>
  </sheetViews>
  <sheetFormatPr defaultColWidth="9.140625" defaultRowHeight="24"/>
  <cols>
    <col min="1" max="1" width="7.28515625" style="81" customWidth="1"/>
    <col min="2" max="2" width="24.140625" style="82" customWidth="1"/>
    <col min="3" max="4" width="15.7109375" style="119" customWidth="1"/>
    <col min="5" max="5" width="13.7109375" style="30" customWidth="1"/>
    <col min="6" max="6" width="25.7109375" style="30" customWidth="1"/>
    <col min="7" max="7" width="15.7109375" style="121" customWidth="1"/>
    <col min="8" max="8" width="25.7109375" style="31" customWidth="1"/>
    <col min="9" max="9" width="15.7109375" style="121" customWidth="1"/>
    <col min="10" max="10" width="20.85546875" style="30" customWidth="1"/>
    <col min="11" max="11" width="18.7109375" style="30" customWidth="1"/>
    <col min="12" max="12" width="12.7109375" style="109" customWidth="1"/>
    <col min="13" max="13" width="15.42578125" style="29" customWidth="1"/>
    <col min="14" max="14" width="11.5703125" style="29" bestFit="1" customWidth="1"/>
    <col min="15" max="16384" width="9.140625" style="29"/>
  </cols>
  <sheetData>
    <row r="1" spans="1:14">
      <c r="A1" s="69"/>
      <c r="B1" s="70"/>
      <c r="C1" s="111"/>
      <c r="D1" s="111"/>
      <c r="E1" s="69"/>
      <c r="F1" s="69"/>
      <c r="G1" s="120"/>
      <c r="H1" s="71"/>
      <c r="I1" s="120"/>
      <c r="J1" s="72"/>
      <c r="K1" s="72"/>
      <c r="L1" s="109" t="s">
        <v>1</v>
      </c>
    </row>
    <row r="2" spans="1:14">
      <c r="A2" s="134" t="s">
        <v>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4">
      <c r="A3" s="135" t="s">
        <v>22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>
      <c r="A4" s="135" t="s">
        <v>36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4" ht="94.5" customHeight="1">
      <c r="A5" s="83" t="s">
        <v>336</v>
      </c>
      <c r="B5" s="84" t="s">
        <v>337</v>
      </c>
      <c r="C5" s="85" t="s">
        <v>372</v>
      </c>
      <c r="D5" s="85" t="s">
        <v>338</v>
      </c>
      <c r="E5" s="86" t="s">
        <v>339</v>
      </c>
      <c r="F5" s="136" t="s">
        <v>340</v>
      </c>
      <c r="G5" s="137"/>
      <c r="H5" s="136" t="s">
        <v>341</v>
      </c>
      <c r="I5" s="137"/>
      <c r="J5" s="86" t="s">
        <v>342</v>
      </c>
      <c r="K5" s="132" t="s">
        <v>343</v>
      </c>
      <c r="L5" s="133"/>
    </row>
    <row r="6" spans="1:14" s="64" customFormat="1" ht="72">
      <c r="A6" s="67">
        <v>1</v>
      </c>
      <c r="B6" s="27" t="s">
        <v>145</v>
      </c>
      <c r="C6" s="113">
        <v>2900</v>
      </c>
      <c r="D6" s="113">
        <v>2900</v>
      </c>
      <c r="E6" s="26" t="s">
        <v>38</v>
      </c>
      <c r="F6" s="27" t="s">
        <v>146</v>
      </c>
      <c r="G6" s="113">
        <v>2900</v>
      </c>
      <c r="H6" s="27" t="s">
        <v>146</v>
      </c>
      <c r="I6" s="113">
        <v>2900</v>
      </c>
      <c r="J6" s="66" t="s">
        <v>344</v>
      </c>
      <c r="K6" s="73" t="s">
        <v>147</v>
      </c>
      <c r="L6" s="125">
        <v>244048</v>
      </c>
      <c r="M6" s="29"/>
      <c r="N6" s="29"/>
    </row>
    <row r="7" spans="1:14" s="64" customFormat="1" ht="72">
      <c r="A7" s="67">
        <v>2</v>
      </c>
      <c r="B7" s="27" t="s">
        <v>148</v>
      </c>
      <c r="C7" s="113">
        <v>4500</v>
      </c>
      <c r="D7" s="113">
        <v>4500</v>
      </c>
      <c r="E7" s="26" t="s">
        <v>38</v>
      </c>
      <c r="F7" s="27" t="s">
        <v>149</v>
      </c>
      <c r="G7" s="113">
        <v>4500</v>
      </c>
      <c r="H7" s="27" t="s">
        <v>149</v>
      </c>
      <c r="I7" s="113">
        <v>4500</v>
      </c>
      <c r="J7" s="66" t="s">
        <v>344</v>
      </c>
      <c r="K7" s="74" t="s">
        <v>150</v>
      </c>
      <c r="L7" s="125">
        <v>244048</v>
      </c>
      <c r="M7" s="29"/>
      <c r="N7" s="29"/>
    </row>
    <row r="8" spans="1:14" s="64" customFormat="1" ht="72">
      <c r="A8" s="67">
        <v>3</v>
      </c>
      <c r="B8" s="27" t="s">
        <v>151</v>
      </c>
      <c r="C8" s="113">
        <v>2200</v>
      </c>
      <c r="D8" s="113">
        <v>2200</v>
      </c>
      <c r="E8" s="26" t="s">
        <v>38</v>
      </c>
      <c r="F8" s="27" t="s">
        <v>152</v>
      </c>
      <c r="G8" s="113">
        <v>2200</v>
      </c>
      <c r="H8" s="27" t="s">
        <v>152</v>
      </c>
      <c r="I8" s="113">
        <v>2200</v>
      </c>
      <c r="J8" s="66" t="s">
        <v>344</v>
      </c>
      <c r="K8" s="74" t="s">
        <v>153</v>
      </c>
      <c r="L8" s="125">
        <v>244048</v>
      </c>
      <c r="M8" s="29"/>
      <c r="N8" s="29"/>
    </row>
    <row r="9" spans="1:14" s="64" customFormat="1" ht="72">
      <c r="A9" s="67">
        <v>4</v>
      </c>
      <c r="B9" s="27" t="s">
        <v>157</v>
      </c>
      <c r="C9" s="113">
        <v>4500</v>
      </c>
      <c r="D9" s="113">
        <v>4500</v>
      </c>
      <c r="E9" s="26" t="s">
        <v>38</v>
      </c>
      <c r="F9" s="27" t="s">
        <v>158</v>
      </c>
      <c r="G9" s="113">
        <v>4500</v>
      </c>
      <c r="H9" s="27" t="s">
        <v>158</v>
      </c>
      <c r="I9" s="113">
        <v>4500</v>
      </c>
      <c r="J9" s="66" t="s">
        <v>344</v>
      </c>
      <c r="K9" s="74" t="s">
        <v>159</v>
      </c>
      <c r="L9" s="125">
        <v>244048</v>
      </c>
      <c r="M9" s="29"/>
      <c r="N9" s="29"/>
    </row>
    <row r="10" spans="1:14" s="64" customFormat="1" ht="72">
      <c r="A10" s="67">
        <v>5</v>
      </c>
      <c r="B10" s="27" t="s">
        <v>154</v>
      </c>
      <c r="C10" s="113">
        <v>3700</v>
      </c>
      <c r="D10" s="113">
        <v>3700</v>
      </c>
      <c r="E10" s="26" t="s">
        <v>38</v>
      </c>
      <c r="F10" s="27" t="s">
        <v>155</v>
      </c>
      <c r="G10" s="113">
        <v>3700</v>
      </c>
      <c r="H10" s="27" t="s">
        <v>155</v>
      </c>
      <c r="I10" s="113">
        <v>3700</v>
      </c>
      <c r="J10" s="66" t="s">
        <v>344</v>
      </c>
      <c r="K10" s="74" t="s">
        <v>156</v>
      </c>
      <c r="L10" s="110">
        <v>244048</v>
      </c>
      <c r="M10" s="29"/>
      <c r="N10" s="29"/>
    </row>
    <row r="11" spans="1:14" s="64" customFormat="1" ht="72">
      <c r="A11" s="67">
        <v>6</v>
      </c>
      <c r="B11" s="24" t="s">
        <v>331</v>
      </c>
      <c r="C11" s="112">
        <v>89658</v>
      </c>
      <c r="D11" s="112">
        <v>89658</v>
      </c>
      <c r="E11" s="26" t="s">
        <v>38</v>
      </c>
      <c r="F11" s="27" t="s">
        <v>180</v>
      </c>
      <c r="G11" s="112">
        <v>89658</v>
      </c>
      <c r="H11" s="27" t="s">
        <v>180</v>
      </c>
      <c r="I11" s="112">
        <v>89658</v>
      </c>
      <c r="J11" s="66" t="s">
        <v>344</v>
      </c>
      <c r="K11" s="65" t="s">
        <v>334</v>
      </c>
      <c r="L11" s="110">
        <v>244049</v>
      </c>
    </row>
    <row r="12" spans="1:14" s="64" customFormat="1" ht="72">
      <c r="A12" s="67">
        <v>7</v>
      </c>
      <c r="B12" s="24" t="s">
        <v>205</v>
      </c>
      <c r="C12" s="112">
        <v>1224</v>
      </c>
      <c r="D12" s="112">
        <v>1224</v>
      </c>
      <c r="E12" s="26" t="s">
        <v>38</v>
      </c>
      <c r="F12" s="27" t="s">
        <v>180</v>
      </c>
      <c r="G12" s="112">
        <v>1224</v>
      </c>
      <c r="H12" s="27" t="s">
        <v>180</v>
      </c>
      <c r="I12" s="112">
        <v>1224</v>
      </c>
      <c r="J12" s="66" t="s">
        <v>344</v>
      </c>
      <c r="K12" s="65" t="s">
        <v>334</v>
      </c>
      <c r="L12" s="110">
        <v>244049</v>
      </c>
    </row>
    <row r="13" spans="1:14" s="64" customFormat="1" ht="96">
      <c r="A13" s="67">
        <v>8</v>
      </c>
      <c r="B13" s="24" t="s">
        <v>206</v>
      </c>
      <c r="C13" s="112">
        <v>371.58</v>
      </c>
      <c r="D13" s="112">
        <v>371.58</v>
      </c>
      <c r="E13" s="26" t="s">
        <v>38</v>
      </c>
      <c r="F13" s="27" t="s">
        <v>180</v>
      </c>
      <c r="G13" s="112">
        <v>371.58</v>
      </c>
      <c r="H13" s="27" t="s">
        <v>180</v>
      </c>
      <c r="I13" s="112">
        <v>371.58</v>
      </c>
      <c r="J13" s="66" t="s">
        <v>344</v>
      </c>
      <c r="K13" s="65" t="s">
        <v>334</v>
      </c>
      <c r="L13" s="110">
        <v>244049</v>
      </c>
    </row>
    <row r="14" spans="1:14" ht="72">
      <c r="A14" s="67">
        <v>9</v>
      </c>
      <c r="B14" s="27" t="s">
        <v>330</v>
      </c>
      <c r="C14" s="112">
        <v>59216.55</v>
      </c>
      <c r="D14" s="112">
        <v>59216.55</v>
      </c>
      <c r="E14" s="26" t="s">
        <v>38</v>
      </c>
      <c r="F14" s="27" t="s">
        <v>180</v>
      </c>
      <c r="G14" s="112">
        <v>59216.55</v>
      </c>
      <c r="H14" s="27" t="s">
        <v>180</v>
      </c>
      <c r="I14" s="112">
        <v>59216.55</v>
      </c>
      <c r="J14" s="66" t="s">
        <v>344</v>
      </c>
      <c r="K14" s="65" t="s">
        <v>334</v>
      </c>
      <c r="L14" s="110">
        <v>244049</v>
      </c>
      <c r="M14" s="64"/>
      <c r="N14" s="64"/>
    </row>
    <row r="15" spans="1:14" ht="72">
      <c r="A15" s="67">
        <v>10</v>
      </c>
      <c r="B15" s="27" t="s">
        <v>329</v>
      </c>
      <c r="C15" s="112">
        <v>42812.15</v>
      </c>
      <c r="D15" s="112">
        <v>42812.15</v>
      </c>
      <c r="E15" s="26" t="s">
        <v>38</v>
      </c>
      <c r="F15" s="27" t="s">
        <v>180</v>
      </c>
      <c r="G15" s="112">
        <v>42812.15</v>
      </c>
      <c r="H15" s="27" t="s">
        <v>180</v>
      </c>
      <c r="I15" s="112">
        <v>42812.15</v>
      </c>
      <c r="J15" s="66" t="s">
        <v>344</v>
      </c>
      <c r="K15" s="65" t="s">
        <v>334</v>
      </c>
      <c r="L15" s="110">
        <v>244049</v>
      </c>
      <c r="M15" s="64"/>
      <c r="N15" s="64"/>
    </row>
    <row r="16" spans="1:14" ht="72">
      <c r="A16" s="67">
        <v>11</v>
      </c>
      <c r="B16" s="27" t="s">
        <v>328</v>
      </c>
      <c r="C16" s="112">
        <v>82074.600000000006</v>
      </c>
      <c r="D16" s="112">
        <v>82074.600000000006</v>
      </c>
      <c r="E16" s="26" t="s">
        <v>38</v>
      </c>
      <c r="F16" s="27" t="s">
        <v>180</v>
      </c>
      <c r="G16" s="112">
        <v>82074.600000000006</v>
      </c>
      <c r="H16" s="27" t="s">
        <v>180</v>
      </c>
      <c r="I16" s="112">
        <v>82074.600000000006</v>
      </c>
      <c r="J16" s="66" t="s">
        <v>344</v>
      </c>
      <c r="K16" s="65" t="s">
        <v>334</v>
      </c>
      <c r="L16" s="110">
        <v>244049</v>
      </c>
      <c r="M16" s="64"/>
      <c r="N16" s="64"/>
    </row>
    <row r="17" spans="1:14" ht="72">
      <c r="A17" s="67">
        <v>12</v>
      </c>
      <c r="B17" s="27" t="s">
        <v>207</v>
      </c>
      <c r="C17" s="112">
        <v>2014.25</v>
      </c>
      <c r="D17" s="112">
        <v>2014.25</v>
      </c>
      <c r="E17" s="26" t="s">
        <v>38</v>
      </c>
      <c r="F17" s="27" t="s">
        <v>180</v>
      </c>
      <c r="G17" s="112">
        <v>2014.25</v>
      </c>
      <c r="H17" s="27" t="s">
        <v>180</v>
      </c>
      <c r="I17" s="112">
        <v>2014.25</v>
      </c>
      <c r="J17" s="66" t="s">
        <v>344</v>
      </c>
      <c r="K17" s="65" t="s">
        <v>334</v>
      </c>
      <c r="L17" s="110">
        <v>244049</v>
      </c>
      <c r="M17" s="64"/>
      <c r="N17" s="64"/>
    </row>
    <row r="18" spans="1:14" ht="96">
      <c r="A18" s="67">
        <v>13</v>
      </c>
      <c r="B18" s="24" t="s">
        <v>208</v>
      </c>
      <c r="C18" s="112">
        <v>158.55000000000001</v>
      </c>
      <c r="D18" s="112">
        <v>158.55000000000001</v>
      </c>
      <c r="E18" s="26" t="s">
        <v>38</v>
      </c>
      <c r="F18" s="27" t="s">
        <v>180</v>
      </c>
      <c r="G18" s="112">
        <v>158.55000000000001</v>
      </c>
      <c r="H18" s="27" t="s">
        <v>180</v>
      </c>
      <c r="I18" s="112">
        <v>158.55000000000001</v>
      </c>
      <c r="J18" s="66" t="s">
        <v>344</v>
      </c>
      <c r="K18" s="65" t="s">
        <v>334</v>
      </c>
      <c r="L18" s="110">
        <v>244049</v>
      </c>
      <c r="M18" s="64"/>
      <c r="N18" s="64"/>
    </row>
    <row r="19" spans="1:14" ht="96">
      <c r="A19" s="67">
        <v>14</v>
      </c>
      <c r="B19" s="24" t="s">
        <v>206</v>
      </c>
      <c r="C19" s="114">
        <v>421.98</v>
      </c>
      <c r="D19" s="114">
        <v>421.98</v>
      </c>
      <c r="E19" s="26" t="s">
        <v>38</v>
      </c>
      <c r="F19" s="76" t="s">
        <v>180</v>
      </c>
      <c r="G19" s="114">
        <v>421.98</v>
      </c>
      <c r="H19" s="76" t="s">
        <v>180</v>
      </c>
      <c r="I19" s="114">
        <v>421.98</v>
      </c>
      <c r="J19" s="66" t="s">
        <v>344</v>
      </c>
      <c r="K19" s="77" t="s">
        <v>209</v>
      </c>
      <c r="L19" s="78">
        <v>244050</v>
      </c>
    </row>
    <row r="20" spans="1:14" ht="72">
      <c r="A20" s="67">
        <v>15</v>
      </c>
      <c r="B20" s="24" t="s">
        <v>207</v>
      </c>
      <c r="C20" s="114">
        <v>1590.45</v>
      </c>
      <c r="D20" s="114">
        <v>1590.45</v>
      </c>
      <c r="E20" s="26" t="s">
        <v>38</v>
      </c>
      <c r="F20" s="76" t="s">
        <v>180</v>
      </c>
      <c r="G20" s="114">
        <v>1590.45</v>
      </c>
      <c r="H20" s="76" t="s">
        <v>180</v>
      </c>
      <c r="I20" s="114">
        <v>1590.45</v>
      </c>
      <c r="J20" s="66" t="s">
        <v>344</v>
      </c>
      <c r="K20" s="77" t="s">
        <v>209</v>
      </c>
      <c r="L20" s="78">
        <v>244050</v>
      </c>
    </row>
    <row r="21" spans="1:14" ht="72">
      <c r="A21" s="67">
        <v>16</v>
      </c>
      <c r="B21" s="27" t="s">
        <v>205</v>
      </c>
      <c r="C21" s="114">
        <v>1344</v>
      </c>
      <c r="D21" s="114">
        <v>1344</v>
      </c>
      <c r="E21" s="26" t="s">
        <v>38</v>
      </c>
      <c r="F21" s="76" t="s">
        <v>180</v>
      </c>
      <c r="G21" s="114">
        <v>1344</v>
      </c>
      <c r="H21" s="76" t="s">
        <v>180</v>
      </c>
      <c r="I21" s="114">
        <v>1344</v>
      </c>
      <c r="J21" s="66" t="s">
        <v>344</v>
      </c>
      <c r="K21" s="77" t="s">
        <v>209</v>
      </c>
      <c r="L21" s="78">
        <v>244050</v>
      </c>
    </row>
    <row r="22" spans="1:14" ht="72">
      <c r="A22" s="67">
        <v>17</v>
      </c>
      <c r="B22" s="27" t="s">
        <v>160</v>
      </c>
      <c r="C22" s="113">
        <v>2000</v>
      </c>
      <c r="D22" s="113">
        <v>2000</v>
      </c>
      <c r="E22" s="26" t="s">
        <v>38</v>
      </c>
      <c r="F22" s="27" t="s">
        <v>149</v>
      </c>
      <c r="G22" s="113">
        <v>2000</v>
      </c>
      <c r="H22" s="27" t="s">
        <v>149</v>
      </c>
      <c r="I22" s="113">
        <v>2000</v>
      </c>
      <c r="J22" s="66" t="s">
        <v>344</v>
      </c>
      <c r="K22" s="73" t="s">
        <v>161</v>
      </c>
      <c r="L22" s="110">
        <v>244054</v>
      </c>
    </row>
    <row r="23" spans="1:14" ht="72">
      <c r="A23" s="67">
        <v>18</v>
      </c>
      <c r="B23" s="27" t="s">
        <v>167</v>
      </c>
      <c r="C23" s="113">
        <v>1090</v>
      </c>
      <c r="D23" s="113">
        <v>1090</v>
      </c>
      <c r="E23" s="26" t="s">
        <v>38</v>
      </c>
      <c r="F23" s="27" t="s">
        <v>168</v>
      </c>
      <c r="G23" s="113">
        <v>1090</v>
      </c>
      <c r="H23" s="27" t="s">
        <v>168</v>
      </c>
      <c r="I23" s="113">
        <v>1090</v>
      </c>
      <c r="J23" s="66" t="s">
        <v>344</v>
      </c>
      <c r="K23" s="74" t="s">
        <v>166</v>
      </c>
      <c r="L23" s="78">
        <v>244056</v>
      </c>
    </row>
    <row r="24" spans="1:14" ht="72">
      <c r="A24" s="67">
        <v>19</v>
      </c>
      <c r="B24" s="24" t="s">
        <v>167</v>
      </c>
      <c r="C24" s="113">
        <v>1090</v>
      </c>
      <c r="D24" s="113">
        <v>1090</v>
      </c>
      <c r="E24" s="26" t="s">
        <v>38</v>
      </c>
      <c r="F24" s="27" t="s">
        <v>168</v>
      </c>
      <c r="G24" s="113">
        <v>1090</v>
      </c>
      <c r="H24" s="27" t="s">
        <v>168</v>
      </c>
      <c r="I24" s="113">
        <v>1090</v>
      </c>
      <c r="J24" s="66" t="s">
        <v>344</v>
      </c>
      <c r="K24" s="74" t="s">
        <v>166</v>
      </c>
      <c r="L24" s="78">
        <v>244056</v>
      </c>
    </row>
    <row r="25" spans="1:14" ht="72">
      <c r="A25" s="67">
        <v>20</v>
      </c>
      <c r="B25" s="27" t="s">
        <v>165</v>
      </c>
      <c r="C25" s="113">
        <v>2050</v>
      </c>
      <c r="D25" s="113">
        <v>2050</v>
      </c>
      <c r="E25" s="26" t="s">
        <v>38</v>
      </c>
      <c r="F25" s="27" t="s">
        <v>163</v>
      </c>
      <c r="G25" s="113">
        <v>2050</v>
      </c>
      <c r="H25" s="27" t="s">
        <v>163</v>
      </c>
      <c r="I25" s="113">
        <v>2050</v>
      </c>
      <c r="J25" s="66" t="s">
        <v>344</v>
      </c>
      <c r="K25" s="73" t="s">
        <v>166</v>
      </c>
      <c r="L25" s="78">
        <v>244056</v>
      </c>
    </row>
    <row r="26" spans="1:14" ht="72">
      <c r="A26" s="67">
        <v>21</v>
      </c>
      <c r="B26" s="27" t="s">
        <v>162</v>
      </c>
      <c r="C26" s="113">
        <v>2150</v>
      </c>
      <c r="D26" s="113">
        <v>2150</v>
      </c>
      <c r="E26" s="26" t="s">
        <v>38</v>
      </c>
      <c r="F26" s="27" t="s">
        <v>163</v>
      </c>
      <c r="G26" s="113">
        <v>2150</v>
      </c>
      <c r="H26" s="27" t="s">
        <v>163</v>
      </c>
      <c r="I26" s="113">
        <v>2150</v>
      </c>
      <c r="J26" s="66" t="s">
        <v>344</v>
      </c>
      <c r="K26" s="73" t="s">
        <v>164</v>
      </c>
      <c r="L26" s="78">
        <v>244056</v>
      </c>
    </row>
    <row r="27" spans="1:14" s="64" customFormat="1" ht="72">
      <c r="A27" s="67">
        <v>22</v>
      </c>
      <c r="B27" s="24" t="s">
        <v>331</v>
      </c>
      <c r="C27" s="112">
        <v>96537.33</v>
      </c>
      <c r="D27" s="112">
        <v>96537.33</v>
      </c>
      <c r="E27" s="26" t="s">
        <v>38</v>
      </c>
      <c r="F27" s="27" t="s">
        <v>180</v>
      </c>
      <c r="G27" s="112">
        <v>96537.33</v>
      </c>
      <c r="H27" s="27" t="s">
        <v>180</v>
      </c>
      <c r="I27" s="112">
        <v>96537.33</v>
      </c>
      <c r="J27" s="66" t="s">
        <v>344</v>
      </c>
      <c r="K27" s="65" t="s">
        <v>332</v>
      </c>
      <c r="L27" s="110">
        <v>244056</v>
      </c>
    </row>
    <row r="28" spans="1:14" s="64" customFormat="1" ht="72">
      <c r="A28" s="67">
        <v>23</v>
      </c>
      <c r="B28" s="24" t="s">
        <v>333</v>
      </c>
      <c r="C28" s="112">
        <v>129.36000000000001</v>
      </c>
      <c r="D28" s="112">
        <v>129.36000000000001</v>
      </c>
      <c r="E28" s="26" t="s">
        <v>38</v>
      </c>
      <c r="F28" s="27" t="s">
        <v>180</v>
      </c>
      <c r="G28" s="112">
        <v>129.36000000000001</v>
      </c>
      <c r="H28" s="27" t="s">
        <v>180</v>
      </c>
      <c r="I28" s="112">
        <v>129.36000000000001</v>
      </c>
      <c r="J28" s="66" t="s">
        <v>344</v>
      </c>
      <c r="K28" s="65" t="s">
        <v>332</v>
      </c>
      <c r="L28" s="110">
        <v>244056</v>
      </c>
    </row>
    <row r="29" spans="1:14" s="64" customFormat="1" ht="72">
      <c r="A29" s="67">
        <v>24</v>
      </c>
      <c r="B29" s="24" t="s">
        <v>205</v>
      </c>
      <c r="C29" s="112">
        <v>1224</v>
      </c>
      <c r="D29" s="112">
        <v>1224</v>
      </c>
      <c r="E29" s="26" t="s">
        <v>38</v>
      </c>
      <c r="F29" s="27" t="s">
        <v>180</v>
      </c>
      <c r="G29" s="112">
        <v>1224</v>
      </c>
      <c r="H29" s="27" t="s">
        <v>180</v>
      </c>
      <c r="I29" s="112">
        <v>1224</v>
      </c>
      <c r="J29" s="66" t="s">
        <v>344</v>
      </c>
      <c r="K29" s="65" t="s">
        <v>332</v>
      </c>
      <c r="L29" s="110">
        <v>244056</v>
      </c>
    </row>
    <row r="30" spans="1:14" s="64" customFormat="1" ht="96">
      <c r="A30" s="67">
        <v>25</v>
      </c>
      <c r="B30" s="24" t="s">
        <v>206</v>
      </c>
      <c r="C30" s="112">
        <v>379.08</v>
      </c>
      <c r="D30" s="112">
        <v>379.08</v>
      </c>
      <c r="E30" s="26" t="s">
        <v>38</v>
      </c>
      <c r="F30" s="27" t="s">
        <v>180</v>
      </c>
      <c r="G30" s="112">
        <v>379.08</v>
      </c>
      <c r="H30" s="27" t="s">
        <v>180</v>
      </c>
      <c r="I30" s="112">
        <v>379.08</v>
      </c>
      <c r="J30" s="66" t="s">
        <v>344</v>
      </c>
      <c r="K30" s="65" t="s">
        <v>332</v>
      </c>
      <c r="L30" s="110">
        <v>244056</v>
      </c>
    </row>
    <row r="31" spans="1:14" s="64" customFormat="1" ht="72">
      <c r="A31" s="67">
        <v>26</v>
      </c>
      <c r="B31" s="27" t="s">
        <v>330</v>
      </c>
      <c r="C31" s="112">
        <v>39277</v>
      </c>
      <c r="D31" s="112">
        <v>39277</v>
      </c>
      <c r="E31" s="26" t="s">
        <v>38</v>
      </c>
      <c r="F31" s="27" t="s">
        <v>180</v>
      </c>
      <c r="G31" s="112">
        <v>39277</v>
      </c>
      <c r="H31" s="27" t="s">
        <v>180</v>
      </c>
      <c r="I31" s="112">
        <v>39277</v>
      </c>
      <c r="J31" s="66" t="s">
        <v>344</v>
      </c>
      <c r="K31" s="65" t="s">
        <v>332</v>
      </c>
      <c r="L31" s="110">
        <v>244056</v>
      </c>
    </row>
    <row r="32" spans="1:14" s="64" customFormat="1" ht="72">
      <c r="A32" s="67">
        <v>27</v>
      </c>
      <c r="B32" s="27" t="s">
        <v>329</v>
      </c>
      <c r="C32" s="112">
        <v>25983.75</v>
      </c>
      <c r="D32" s="112">
        <v>25983.75</v>
      </c>
      <c r="E32" s="26" t="s">
        <v>38</v>
      </c>
      <c r="F32" s="27" t="s">
        <v>180</v>
      </c>
      <c r="G32" s="112">
        <v>25983.75</v>
      </c>
      <c r="H32" s="27" t="s">
        <v>180</v>
      </c>
      <c r="I32" s="112">
        <v>25983.75</v>
      </c>
      <c r="J32" s="66" t="s">
        <v>344</v>
      </c>
      <c r="K32" s="65" t="s">
        <v>332</v>
      </c>
      <c r="L32" s="110">
        <v>244056</v>
      </c>
    </row>
    <row r="33" spans="1:13" s="64" customFormat="1" ht="72">
      <c r="A33" s="67">
        <v>28</v>
      </c>
      <c r="B33" s="27" t="s">
        <v>328</v>
      </c>
      <c r="C33" s="112">
        <v>56910.6</v>
      </c>
      <c r="D33" s="112">
        <v>56910.6</v>
      </c>
      <c r="E33" s="26" t="s">
        <v>38</v>
      </c>
      <c r="F33" s="27" t="s">
        <v>180</v>
      </c>
      <c r="G33" s="112">
        <v>56910.6</v>
      </c>
      <c r="H33" s="27" t="s">
        <v>180</v>
      </c>
      <c r="I33" s="112">
        <v>56910.6</v>
      </c>
      <c r="J33" s="66" t="s">
        <v>344</v>
      </c>
      <c r="K33" s="65" t="s">
        <v>332</v>
      </c>
      <c r="L33" s="110">
        <v>244056</v>
      </c>
    </row>
    <row r="34" spans="1:13" s="64" customFormat="1" ht="72">
      <c r="A34" s="67">
        <v>29</v>
      </c>
      <c r="B34" s="27" t="s">
        <v>207</v>
      </c>
      <c r="C34" s="112">
        <v>3581.75</v>
      </c>
      <c r="D34" s="112">
        <v>3581.75</v>
      </c>
      <c r="E34" s="26" t="s">
        <v>38</v>
      </c>
      <c r="F34" s="27" t="s">
        <v>180</v>
      </c>
      <c r="G34" s="112">
        <v>3581.75</v>
      </c>
      <c r="H34" s="27" t="s">
        <v>180</v>
      </c>
      <c r="I34" s="112">
        <v>3581.75</v>
      </c>
      <c r="J34" s="66" t="s">
        <v>344</v>
      </c>
      <c r="K34" s="65" t="s">
        <v>332</v>
      </c>
      <c r="L34" s="110">
        <v>244056</v>
      </c>
    </row>
    <row r="35" spans="1:13" ht="96">
      <c r="A35" s="67">
        <v>30</v>
      </c>
      <c r="B35" s="24" t="s">
        <v>206</v>
      </c>
      <c r="C35" s="114">
        <v>419.28</v>
      </c>
      <c r="D35" s="114">
        <v>419.28</v>
      </c>
      <c r="E35" s="26" t="s">
        <v>38</v>
      </c>
      <c r="F35" s="76" t="s">
        <v>180</v>
      </c>
      <c r="G35" s="114">
        <v>419.28</v>
      </c>
      <c r="H35" s="76" t="s">
        <v>180</v>
      </c>
      <c r="I35" s="114">
        <v>419.28</v>
      </c>
      <c r="J35" s="66" t="s">
        <v>344</v>
      </c>
      <c r="K35" s="77" t="s">
        <v>210</v>
      </c>
      <c r="L35" s="78">
        <v>244057</v>
      </c>
    </row>
    <row r="36" spans="1:13" ht="96">
      <c r="A36" s="67">
        <v>31</v>
      </c>
      <c r="B36" s="79" t="s">
        <v>208</v>
      </c>
      <c r="C36" s="114">
        <v>176.55</v>
      </c>
      <c r="D36" s="114">
        <v>176.55</v>
      </c>
      <c r="E36" s="26" t="s">
        <v>38</v>
      </c>
      <c r="F36" s="76" t="s">
        <v>180</v>
      </c>
      <c r="G36" s="114">
        <v>176.55</v>
      </c>
      <c r="H36" s="76" t="s">
        <v>180</v>
      </c>
      <c r="I36" s="114">
        <v>176.55</v>
      </c>
      <c r="J36" s="66" t="s">
        <v>344</v>
      </c>
      <c r="K36" s="77" t="s">
        <v>210</v>
      </c>
      <c r="L36" s="78">
        <v>244057</v>
      </c>
    </row>
    <row r="37" spans="1:13" ht="72">
      <c r="A37" s="67">
        <v>32</v>
      </c>
      <c r="B37" s="27" t="s">
        <v>205</v>
      </c>
      <c r="C37" s="114">
        <v>5469.8</v>
      </c>
      <c r="D37" s="114">
        <v>5469.8</v>
      </c>
      <c r="E37" s="26" t="s">
        <v>38</v>
      </c>
      <c r="F37" s="76" t="s">
        <v>180</v>
      </c>
      <c r="G37" s="114">
        <v>5469.8</v>
      </c>
      <c r="H37" s="76" t="s">
        <v>180</v>
      </c>
      <c r="I37" s="114">
        <v>5469.8</v>
      </c>
      <c r="J37" s="66" t="s">
        <v>344</v>
      </c>
      <c r="K37" s="77" t="s">
        <v>210</v>
      </c>
      <c r="L37" s="78">
        <v>244057</v>
      </c>
    </row>
    <row r="38" spans="1:13" ht="72">
      <c r="A38" s="67">
        <v>33</v>
      </c>
      <c r="B38" s="24" t="s">
        <v>207</v>
      </c>
      <c r="C38" s="114">
        <v>4083.3</v>
      </c>
      <c r="D38" s="114">
        <v>4083.3</v>
      </c>
      <c r="E38" s="26" t="s">
        <v>38</v>
      </c>
      <c r="F38" s="76" t="s">
        <v>180</v>
      </c>
      <c r="G38" s="114">
        <v>4083.3</v>
      </c>
      <c r="H38" s="76" t="s">
        <v>180</v>
      </c>
      <c r="I38" s="114">
        <v>4083.3</v>
      </c>
      <c r="J38" s="66" t="s">
        <v>344</v>
      </c>
      <c r="K38" s="77" t="s">
        <v>210</v>
      </c>
      <c r="L38" s="78">
        <v>244057</v>
      </c>
    </row>
    <row r="39" spans="1:13" s="64" customFormat="1" ht="72">
      <c r="A39" s="67">
        <v>34</v>
      </c>
      <c r="B39" s="24" t="s">
        <v>331</v>
      </c>
      <c r="C39" s="115">
        <v>101921.13</v>
      </c>
      <c r="D39" s="115">
        <v>101921.13</v>
      </c>
      <c r="E39" s="26" t="s">
        <v>38</v>
      </c>
      <c r="F39" s="27" t="s">
        <v>180</v>
      </c>
      <c r="G39" s="115">
        <v>101921.13</v>
      </c>
      <c r="H39" s="27" t="s">
        <v>180</v>
      </c>
      <c r="I39" s="115">
        <v>101921.13</v>
      </c>
      <c r="J39" s="66" t="s">
        <v>344</v>
      </c>
      <c r="K39" s="65" t="s">
        <v>327</v>
      </c>
      <c r="L39" s="110">
        <v>244063</v>
      </c>
    </row>
    <row r="40" spans="1:13" s="64" customFormat="1" ht="72">
      <c r="A40" s="67">
        <v>35</v>
      </c>
      <c r="B40" s="24" t="s">
        <v>205</v>
      </c>
      <c r="C40" s="115">
        <v>2473.8000000000002</v>
      </c>
      <c r="D40" s="115">
        <v>2473.8000000000002</v>
      </c>
      <c r="E40" s="26" t="s">
        <v>38</v>
      </c>
      <c r="F40" s="27" t="s">
        <v>180</v>
      </c>
      <c r="G40" s="115">
        <v>2473.8000000000002</v>
      </c>
      <c r="H40" s="27" t="s">
        <v>180</v>
      </c>
      <c r="I40" s="115">
        <v>2473.8000000000002</v>
      </c>
      <c r="J40" s="66" t="s">
        <v>344</v>
      </c>
      <c r="K40" s="65" t="s">
        <v>327</v>
      </c>
      <c r="L40" s="110">
        <v>244063</v>
      </c>
    </row>
    <row r="41" spans="1:13" s="64" customFormat="1" ht="72">
      <c r="A41" s="67">
        <v>36</v>
      </c>
      <c r="B41" s="27" t="s">
        <v>330</v>
      </c>
      <c r="C41" s="115">
        <v>65268</v>
      </c>
      <c r="D41" s="115">
        <v>65268</v>
      </c>
      <c r="E41" s="26" t="s">
        <v>38</v>
      </c>
      <c r="F41" s="27" t="s">
        <v>180</v>
      </c>
      <c r="G41" s="115">
        <v>65268</v>
      </c>
      <c r="H41" s="27" t="s">
        <v>180</v>
      </c>
      <c r="I41" s="115">
        <v>65268</v>
      </c>
      <c r="J41" s="66" t="s">
        <v>344</v>
      </c>
      <c r="K41" s="65" t="s">
        <v>327</v>
      </c>
      <c r="L41" s="110">
        <v>244063</v>
      </c>
    </row>
    <row r="42" spans="1:13" s="64" customFormat="1" ht="72">
      <c r="A42" s="67">
        <v>37</v>
      </c>
      <c r="B42" s="27" t="s">
        <v>329</v>
      </c>
      <c r="C42" s="115">
        <v>38104.75</v>
      </c>
      <c r="D42" s="115">
        <v>38104.75</v>
      </c>
      <c r="E42" s="26" t="s">
        <v>38</v>
      </c>
      <c r="F42" s="27" t="s">
        <v>180</v>
      </c>
      <c r="G42" s="115">
        <v>38104.75</v>
      </c>
      <c r="H42" s="27" t="s">
        <v>180</v>
      </c>
      <c r="I42" s="115">
        <v>38104.75</v>
      </c>
      <c r="J42" s="66" t="s">
        <v>344</v>
      </c>
      <c r="K42" s="65" t="s">
        <v>327</v>
      </c>
      <c r="L42" s="110">
        <v>244063</v>
      </c>
    </row>
    <row r="43" spans="1:13" s="64" customFormat="1" ht="72">
      <c r="A43" s="67">
        <v>38</v>
      </c>
      <c r="B43" s="27" t="s">
        <v>328</v>
      </c>
      <c r="C43" s="115">
        <v>66798.8</v>
      </c>
      <c r="D43" s="115">
        <v>66798.8</v>
      </c>
      <c r="E43" s="26" t="s">
        <v>38</v>
      </c>
      <c r="F43" s="27" t="s">
        <v>180</v>
      </c>
      <c r="G43" s="115">
        <v>66798.8</v>
      </c>
      <c r="H43" s="27" t="s">
        <v>180</v>
      </c>
      <c r="I43" s="115">
        <v>66798.8</v>
      </c>
      <c r="J43" s="66" t="s">
        <v>344</v>
      </c>
      <c r="K43" s="65" t="s">
        <v>327</v>
      </c>
      <c r="L43" s="110">
        <v>244063</v>
      </c>
    </row>
    <row r="44" spans="1:13" s="64" customFormat="1" ht="72">
      <c r="A44" s="67">
        <v>39</v>
      </c>
      <c r="B44" s="27" t="s">
        <v>207</v>
      </c>
      <c r="C44" s="115">
        <v>3986.6</v>
      </c>
      <c r="D44" s="115">
        <v>3986.6</v>
      </c>
      <c r="E44" s="26" t="s">
        <v>38</v>
      </c>
      <c r="F44" s="27" t="s">
        <v>180</v>
      </c>
      <c r="G44" s="115">
        <v>3986.6</v>
      </c>
      <c r="H44" s="27" t="s">
        <v>180</v>
      </c>
      <c r="I44" s="115">
        <v>3986.6</v>
      </c>
      <c r="J44" s="66" t="s">
        <v>344</v>
      </c>
      <c r="K44" s="65" t="s">
        <v>327</v>
      </c>
      <c r="L44" s="110">
        <v>244063</v>
      </c>
    </row>
    <row r="45" spans="1:13" s="64" customFormat="1" ht="96">
      <c r="A45" s="67">
        <v>40</v>
      </c>
      <c r="B45" s="24" t="s">
        <v>208</v>
      </c>
      <c r="C45" s="115">
        <v>1680</v>
      </c>
      <c r="D45" s="115">
        <v>1680</v>
      </c>
      <c r="E45" s="26" t="s">
        <v>38</v>
      </c>
      <c r="F45" s="27" t="s">
        <v>180</v>
      </c>
      <c r="G45" s="115">
        <v>1680</v>
      </c>
      <c r="H45" s="27" t="s">
        <v>180</v>
      </c>
      <c r="I45" s="115">
        <v>1680</v>
      </c>
      <c r="J45" s="66" t="s">
        <v>344</v>
      </c>
      <c r="K45" s="65" t="s">
        <v>327</v>
      </c>
      <c r="L45" s="110">
        <v>244063</v>
      </c>
    </row>
    <row r="46" spans="1:13" ht="72">
      <c r="A46" s="67">
        <v>41</v>
      </c>
      <c r="B46" s="27" t="s">
        <v>160</v>
      </c>
      <c r="C46" s="113">
        <v>1590</v>
      </c>
      <c r="D46" s="113">
        <v>1590</v>
      </c>
      <c r="E46" s="26" t="s">
        <v>38</v>
      </c>
      <c r="F46" s="27" t="s">
        <v>149</v>
      </c>
      <c r="G46" s="113">
        <v>1590</v>
      </c>
      <c r="H46" s="27" t="s">
        <v>149</v>
      </c>
      <c r="I46" s="113">
        <v>1590</v>
      </c>
      <c r="J46" s="66" t="s">
        <v>344</v>
      </c>
      <c r="K46" s="73" t="s">
        <v>174</v>
      </c>
      <c r="L46" s="110">
        <v>244064</v>
      </c>
      <c r="M46" s="87"/>
    </row>
    <row r="47" spans="1:13" ht="72">
      <c r="A47" s="67">
        <v>42</v>
      </c>
      <c r="B47" s="27" t="s">
        <v>169</v>
      </c>
      <c r="C47" s="113">
        <v>4100</v>
      </c>
      <c r="D47" s="113">
        <v>4100</v>
      </c>
      <c r="E47" s="26" t="s">
        <v>38</v>
      </c>
      <c r="F47" s="27" t="s">
        <v>149</v>
      </c>
      <c r="G47" s="113">
        <v>4100</v>
      </c>
      <c r="H47" s="27" t="s">
        <v>149</v>
      </c>
      <c r="I47" s="113">
        <v>4100</v>
      </c>
      <c r="J47" s="66" t="s">
        <v>344</v>
      </c>
      <c r="K47" s="73" t="s">
        <v>170</v>
      </c>
      <c r="L47" s="110">
        <v>244064</v>
      </c>
    </row>
    <row r="48" spans="1:13" ht="72">
      <c r="A48" s="67">
        <v>43</v>
      </c>
      <c r="B48" s="24" t="s">
        <v>207</v>
      </c>
      <c r="C48" s="114">
        <v>880.25</v>
      </c>
      <c r="D48" s="114">
        <v>880.25</v>
      </c>
      <c r="E48" s="26" t="s">
        <v>38</v>
      </c>
      <c r="F48" s="76" t="s">
        <v>180</v>
      </c>
      <c r="G48" s="114">
        <v>880.25</v>
      </c>
      <c r="H48" s="76" t="s">
        <v>180</v>
      </c>
      <c r="I48" s="114">
        <v>880.25</v>
      </c>
      <c r="J48" s="66" t="s">
        <v>344</v>
      </c>
      <c r="K48" s="77" t="s">
        <v>211</v>
      </c>
      <c r="L48" s="110">
        <v>244064</v>
      </c>
    </row>
    <row r="49" spans="1:12" ht="72">
      <c r="A49" s="67">
        <v>44</v>
      </c>
      <c r="B49" s="27" t="s">
        <v>205</v>
      </c>
      <c r="C49" s="114">
        <v>1344</v>
      </c>
      <c r="D49" s="114">
        <v>1344</v>
      </c>
      <c r="E49" s="26" t="s">
        <v>38</v>
      </c>
      <c r="F49" s="76" t="s">
        <v>180</v>
      </c>
      <c r="G49" s="114">
        <v>1344</v>
      </c>
      <c r="H49" s="76" t="s">
        <v>180</v>
      </c>
      <c r="I49" s="114">
        <v>1344</v>
      </c>
      <c r="J49" s="66" t="s">
        <v>344</v>
      </c>
      <c r="K49" s="77" t="s">
        <v>211</v>
      </c>
      <c r="L49" s="110">
        <v>244064</v>
      </c>
    </row>
    <row r="50" spans="1:12" ht="72">
      <c r="A50" s="67">
        <v>45</v>
      </c>
      <c r="B50" s="27" t="s">
        <v>171</v>
      </c>
      <c r="C50" s="113">
        <v>420</v>
      </c>
      <c r="D50" s="113">
        <v>420</v>
      </c>
      <c r="E50" s="26" t="s">
        <v>38</v>
      </c>
      <c r="F50" s="27" t="s">
        <v>172</v>
      </c>
      <c r="G50" s="113">
        <v>420</v>
      </c>
      <c r="H50" s="27" t="s">
        <v>172</v>
      </c>
      <c r="I50" s="113">
        <v>420</v>
      </c>
      <c r="J50" s="66" t="s">
        <v>344</v>
      </c>
      <c r="K50" s="73" t="s">
        <v>173</v>
      </c>
      <c r="L50" s="110">
        <v>244064</v>
      </c>
    </row>
    <row r="51" spans="1:12" ht="72">
      <c r="A51" s="67">
        <v>46</v>
      </c>
      <c r="B51" s="24" t="s">
        <v>171</v>
      </c>
      <c r="C51" s="113">
        <v>420</v>
      </c>
      <c r="D51" s="113">
        <v>420</v>
      </c>
      <c r="E51" s="26" t="s">
        <v>38</v>
      </c>
      <c r="F51" s="27" t="s">
        <v>175</v>
      </c>
      <c r="G51" s="113">
        <v>420</v>
      </c>
      <c r="H51" s="27" t="s">
        <v>175</v>
      </c>
      <c r="I51" s="113">
        <v>420</v>
      </c>
      <c r="J51" s="66" t="s">
        <v>344</v>
      </c>
      <c r="K51" s="73" t="s">
        <v>173</v>
      </c>
      <c r="L51" s="110">
        <v>244064</v>
      </c>
    </row>
    <row r="52" spans="1:12" ht="72">
      <c r="A52" s="67">
        <v>47</v>
      </c>
      <c r="B52" s="24" t="s">
        <v>176</v>
      </c>
      <c r="C52" s="113">
        <v>2700</v>
      </c>
      <c r="D52" s="113">
        <v>2700</v>
      </c>
      <c r="E52" s="26" t="s">
        <v>38</v>
      </c>
      <c r="F52" s="27" t="s">
        <v>177</v>
      </c>
      <c r="G52" s="113">
        <v>2700</v>
      </c>
      <c r="H52" s="27" t="s">
        <v>177</v>
      </c>
      <c r="I52" s="113">
        <v>2700</v>
      </c>
      <c r="J52" s="66" t="s">
        <v>344</v>
      </c>
      <c r="K52" s="73" t="s">
        <v>178</v>
      </c>
      <c r="L52" s="110">
        <v>244064</v>
      </c>
    </row>
    <row r="53" spans="1:12" s="64" customFormat="1" ht="72">
      <c r="A53" s="67">
        <v>48</v>
      </c>
      <c r="B53" s="27" t="s">
        <v>326</v>
      </c>
      <c r="C53" s="116">
        <v>4680</v>
      </c>
      <c r="D53" s="116">
        <v>4680</v>
      </c>
      <c r="E53" s="26" t="s">
        <v>38</v>
      </c>
      <c r="F53" s="27" t="s">
        <v>325</v>
      </c>
      <c r="G53" s="116">
        <v>4680</v>
      </c>
      <c r="H53" s="27" t="s">
        <v>325</v>
      </c>
      <c r="I53" s="116">
        <v>4680</v>
      </c>
      <c r="J53" s="66" t="s">
        <v>344</v>
      </c>
      <c r="K53" s="65" t="s">
        <v>324</v>
      </c>
      <c r="L53" s="110">
        <v>244067</v>
      </c>
    </row>
    <row r="54" spans="1:12" ht="72">
      <c r="A54" s="67">
        <v>49</v>
      </c>
      <c r="B54" s="27" t="s">
        <v>179</v>
      </c>
      <c r="C54" s="113">
        <v>2800</v>
      </c>
      <c r="D54" s="113">
        <v>2800</v>
      </c>
      <c r="E54" s="26" t="s">
        <v>38</v>
      </c>
      <c r="F54" s="76" t="s">
        <v>180</v>
      </c>
      <c r="G54" s="113">
        <v>2800</v>
      </c>
      <c r="H54" s="76" t="s">
        <v>180</v>
      </c>
      <c r="I54" s="113">
        <v>2800</v>
      </c>
      <c r="J54" s="66" t="s">
        <v>344</v>
      </c>
      <c r="K54" s="73" t="s">
        <v>181</v>
      </c>
      <c r="L54" s="110">
        <v>244068</v>
      </c>
    </row>
    <row r="55" spans="1:12" ht="72">
      <c r="A55" s="67">
        <v>50</v>
      </c>
      <c r="B55" s="24" t="s">
        <v>179</v>
      </c>
      <c r="C55" s="113">
        <v>2800</v>
      </c>
      <c r="D55" s="113">
        <v>2800</v>
      </c>
      <c r="E55" s="26" t="s">
        <v>38</v>
      </c>
      <c r="F55" s="76" t="s">
        <v>180</v>
      </c>
      <c r="G55" s="113">
        <v>2800</v>
      </c>
      <c r="H55" s="76" t="s">
        <v>180</v>
      </c>
      <c r="I55" s="113">
        <v>2800</v>
      </c>
      <c r="J55" s="66" t="s">
        <v>344</v>
      </c>
      <c r="K55" s="73" t="s">
        <v>181</v>
      </c>
      <c r="L55" s="78">
        <v>244068</v>
      </c>
    </row>
    <row r="56" spans="1:12" ht="72">
      <c r="A56" s="67">
        <v>51</v>
      </c>
      <c r="B56" s="27" t="s">
        <v>182</v>
      </c>
      <c r="C56" s="113">
        <v>2530</v>
      </c>
      <c r="D56" s="113">
        <v>2530</v>
      </c>
      <c r="E56" s="26" t="s">
        <v>38</v>
      </c>
      <c r="F56" s="27" t="s">
        <v>163</v>
      </c>
      <c r="G56" s="113">
        <v>2530</v>
      </c>
      <c r="H56" s="27" t="s">
        <v>163</v>
      </c>
      <c r="I56" s="113">
        <v>2530</v>
      </c>
      <c r="J56" s="66" t="s">
        <v>344</v>
      </c>
      <c r="K56" s="73" t="s">
        <v>183</v>
      </c>
      <c r="L56" s="78">
        <v>244068</v>
      </c>
    </row>
    <row r="57" spans="1:12" ht="72">
      <c r="A57" s="67">
        <v>52</v>
      </c>
      <c r="B57" s="24" t="s">
        <v>182</v>
      </c>
      <c r="C57" s="113">
        <v>2530</v>
      </c>
      <c r="D57" s="113">
        <v>2530</v>
      </c>
      <c r="E57" s="26" t="s">
        <v>38</v>
      </c>
      <c r="F57" s="27" t="s">
        <v>163</v>
      </c>
      <c r="G57" s="113">
        <v>2530</v>
      </c>
      <c r="H57" s="27" t="s">
        <v>163</v>
      </c>
      <c r="I57" s="113">
        <v>2530</v>
      </c>
      <c r="J57" s="66" t="s">
        <v>344</v>
      </c>
      <c r="K57" s="73" t="s">
        <v>183</v>
      </c>
      <c r="L57" s="78">
        <v>244068</v>
      </c>
    </row>
    <row r="58" spans="1:12" ht="168">
      <c r="A58" s="67">
        <v>53</v>
      </c>
      <c r="B58" s="27" t="s">
        <v>201</v>
      </c>
      <c r="C58" s="113">
        <v>387</v>
      </c>
      <c r="D58" s="113">
        <v>387</v>
      </c>
      <c r="E58" s="26" t="s">
        <v>38</v>
      </c>
      <c r="F58" s="27" t="s">
        <v>188</v>
      </c>
      <c r="G58" s="113">
        <v>387</v>
      </c>
      <c r="H58" s="27" t="s">
        <v>188</v>
      </c>
      <c r="I58" s="113">
        <v>387</v>
      </c>
      <c r="J58" s="66" t="s">
        <v>344</v>
      </c>
      <c r="K58" s="80" t="s">
        <v>202</v>
      </c>
      <c r="L58" s="110">
        <v>244068</v>
      </c>
    </row>
    <row r="59" spans="1:12" ht="72">
      <c r="A59" s="67">
        <v>54</v>
      </c>
      <c r="B59" s="24" t="s">
        <v>203</v>
      </c>
      <c r="C59" s="113">
        <v>550</v>
      </c>
      <c r="D59" s="113">
        <v>550</v>
      </c>
      <c r="E59" s="26" t="s">
        <v>38</v>
      </c>
      <c r="F59" s="27" t="s">
        <v>163</v>
      </c>
      <c r="G59" s="113">
        <v>550</v>
      </c>
      <c r="H59" s="27" t="s">
        <v>163</v>
      </c>
      <c r="I59" s="113">
        <v>550</v>
      </c>
      <c r="J59" s="66" t="s">
        <v>344</v>
      </c>
      <c r="K59" s="73" t="s">
        <v>204</v>
      </c>
      <c r="L59" s="78">
        <v>244068</v>
      </c>
    </row>
    <row r="60" spans="1:12" s="8" customFormat="1" ht="72">
      <c r="A60" s="67">
        <v>55</v>
      </c>
      <c r="B60" s="10" t="s">
        <v>351</v>
      </c>
      <c r="C60" s="117">
        <v>1943.1</v>
      </c>
      <c r="D60" s="117">
        <v>1943.1</v>
      </c>
      <c r="E60" s="12" t="s">
        <v>38</v>
      </c>
      <c r="F60" s="106" t="s">
        <v>180</v>
      </c>
      <c r="G60" s="117">
        <v>1943.1</v>
      </c>
      <c r="H60" s="106" t="s">
        <v>180</v>
      </c>
      <c r="I60" s="117">
        <v>1943.1</v>
      </c>
      <c r="J60" s="66" t="s">
        <v>344</v>
      </c>
      <c r="K60" s="104" t="s">
        <v>349</v>
      </c>
      <c r="L60" s="108">
        <v>244068</v>
      </c>
    </row>
    <row r="61" spans="1:12" ht="72">
      <c r="A61" s="67">
        <v>56</v>
      </c>
      <c r="B61" s="27" t="s">
        <v>184</v>
      </c>
      <c r="C61" s="113">
        <v>4000</v>
      </c>
      <c r="D61" s="113">
        <v>4000</v>
      </c>
      <c r="E61" s="26" t="s">
        <v>38</v>
      </c>
      <c r="F61" s="27" t="s">
        <v>185</v>
      </c>
      <c r="G61" s="113">
        <v>4000</v>
      </c>
      <c r="H61" s="27" t="s">
        <v>185</v>
      </c>
      <c r="I61" s="113">
        <v>4000</v>
      </c>
      <c r="J61" s="66" t="s">
        <v>344</v>
      </c>
      <c r="K61" s="74" t="s">
        <v>186</v>
      </c>
      <c r="L61" s="78">
        <v>244070</v>
      </c>
    </row>
    <row r="62" spans="1:12" ht="72">
      <c r="A62" s="67">
        <v>57</v>
      </c>
      <c r="B62" s="27" t="s">
        <v>190</v>
      </c>
      <c r="C62" s="113">
        <v>4750</v>
      </c>
      <c r="D62" s="113">
        <v>4750</v>
      </c>
      <c r="E62" s="26" t="s">
        <v>38</v>
      </c>
      <c r="F62" s="27" t="s">
        <v>185</v>
      </c>
      <c r="G62" s="113">
        <v>4750</v>
      </c>
      <c r="H62" s="27" t="s">
        <v>185</v>
      </c>
      <c r="I62" s="113">
        <v>4750</v>
      </c>
      <c r="J62" s="66" t="s">
        <v>344</v>
      </c>
      <c r="K62" s="74" t="s">
        <v>191</v>
      </c>
      <c r="L62" s="78">
        <v>244071</v>
      </c>
    </row>
    <row r="63" spans="1:12" ht="72">
      <c r="A63" s="67">
        <v>58</v>
      </c>
      <c r="B63" s="27" t="s">
        <v>187</v>
      </c>
      <c r="C63" s="113">
        <v>830</v>
      </c>
      <c r="D63" s="113">
        <v>830</v>
      </c>
      <c r="E63" s="26" t="s">
        <v>38</v>
      </c>
      <c r="F63" s="27" t="s">
        <v>188</v>
      </c>
      <c r="G63" s="113">
        <v>830</v>
      </c>
      <c r="H63" s="27" t="s">
        <v>188</v>
      </c>
      <c r="I63" s="113">
        <v>830</v>
      </c>
      <c r="J63" s="66" t="s">
        <v>344</v>
      </c>
      <c r="K63" s="74" t="s">
        <v>189</v>
      </c>
      <c r="L63" s="78">
        <v>244071</v>
      </c>
    </row>
    <row r="64" spans="1:12" ht="72">
      <c r="A64" s="67">
        <v>59</v>
      </c>
      <c r="B64" s="24" t="s">
        <v>195</v>
      </c>
      <c r="C64" s="113">
        <v>4800</v>
      </c>
      <c r="D64" s="113">
        <v>4800</v>
      </c>
      <c r="E64" s="26" t="s">
        <v>38</v>
      </c>
      <c r="F64" s="27" t="s">
        <v>196</v>
      </c>
      <c r="G64" s="113">
        <v>4800</v>
      </c>
      <c r="H64" s="27" t="s">
        <v>196</v>
      </c>
      <c r="I64" s="113">
        <v>4800</v>
      </c>
      <c r="J64" s="66" t="s">
        <v>344</v>
      </c>
      <c r="K64" s="73" t="s">
        <v>197</v>
      </c>
      <c r="L64" s="78">
        <v>244071</v>
      </c>
    </row>
    <row r="65" spans="1:12" s="8" customFormat="1" ht="72">
      <c r="A65" s="67">
        <v>60</v>
      </c>
      <c r="B65" s="21" t="s">
        <v>205</v>
      </c>
      <c r="C65" s="117">
        <v>2648</v>
      </c>
      <c r="D65" s="117">
        <v>2648</v>
      </c>
      <c r="E65" s="12" t="s">
        <v>38</v>
      </c>
      <c r="F65" s="106" t="s">
        <v>180</v>
      </c>
      <c r="G65" s="117">
        <v>2648</v>
      </c>
      <c r="H65" s="106" t="s">
        <v>180</v>
      </c>
      <c r="I65" s="117">
        <v>2648</v>
      </c>
      <c r="J65" s="66" t="s">
        <v>344</v>
      </c>
      <c r="K65" s="104" t="s">
        <v>352</v>
      </c>
      <c r="L65" s="108">
        <v>244071</v>
      </c>
    </row>
    <row r="66" spans="1:12" s="8" customFormat="1" ht="96">
      <c r="A66" s="67">
        <v>61</v>
      </c>
      <c r="B66" s="10" t="s">
        <v>206</v>
      </c>
      <c r="C66" s="117">
        <v>413.28</v>
      </c>
      <c r="D66" s="117">
        <v>413.28</v>
      </c>
      <c r="E66" s="12" t="s">
        <v>38</v>
      </c>
      <c r="F66" s="106" t="s">
        <v>180</v>
      </c>
      <c r="G66" s="117">
        <v>413.28</v>
      </c>
      <c r="H66" s="106" t="s">
        <v>180</v>
      </c>
      <c r="I66" s="117">
        <v>413.28</v>
      </c>
      <c r="J66" s="66" t="s">
        <v>344</v>
      </c>
      <c r="K66" s="104" t="s">
        <v>352</v>
      </c>
      <c r="L66" s="108">
        <v>244071</v>
      </c>
    </row>
    <row r="67" spans="1:12" s="8" customFormat="1" ht="72">
      <c r="A67" s="67">
        <v>62</v>
      </c>
      <c r="B67" s="10" t="s">
        <v>207</v>
      </c>
      <c r="C67" s="117">
        <v>2365.8000000000002</v>
      </c>
      <c r="D67" s="117">
        <v>2365.8000000000002</v>
      </c>
      <c r="E67" s="12" t="s">
        <v>38</v>
      </c>
      <c r="F67" s="106" t="s">
        <v>180</v>
      </c>
      <c r="G67" s="117">
        <v>2365.8000000000002</v>
      </c>
      <c r="H67" s="106" t="s">
        <v>180</v>
      </c>
      <c r="I67" s="117">
        <v>2365.8000000000002</v>
      </c>
      <c r="J67" s="66" t="s">
        <v>344</v>
      </c>
      <c r="K67" s="104" t="s">
        <v>352</v>
      </c>
      <c r="L67" s="108">
        <v>244071</v>
      </c>
    </row>
    <row r="68" spans="1:12" s="8" customFormat="1" ht="72">
      <c r="A68" s="67">
        <v>63</v>
      </c>
      <c r="B68" s="107" t="s">
        <v>354</v>
      </c>
      <c r="C68" s="117">
        <v>103.32</v>
      </c>
      <c r="D68" s="117">
        <v>103.32</v>
      </c>
      <c r="E68" s="12" t="s">
        <v>38</v>
      </c>
      <c r="F68" s="106" t="s">
        <v>180</v>
      </c>
      <c r="G68" s="117">
        <v>103.32</v>
      </c>
      <c r="H68" s="106" t="s">
        <v>180</v>
      </c>
      <c r="I68" s="117">
        <v>103.32</v>
      </c>
      <c r="J68" s="66" t="s">
        <v>344</v>
      </c>
      <c r="K68" s="104" t="s">
        <v>353</v>
      </c>
      <c r="L68" s="108">
        <v>244071</v>
      </c>
    </row>
    <row r="69" spans="1:12" s="8" customFormat="1" ht="72">
      <c r="A69" s="67">
        <v>64</v>
      </c>
      <c r="B69" s="107" t="s">
        <v>354</v>
      </c>
      <c r="C69" s="117">
        <v>101.43</v>
      </c>
      <c r="D69" s="117">
        <v>101.43</v>
      </c>
      <c r="E69" s="12" t="s">
        <v>38</v>
      </c>
      <c r="F69" s="106" t="s">
        <v>180</v>
      </c>
      <c r="G69" s="117">
        <v>101.43</v>
      </c>
      <c r="H69" s="106" t="s">
        <v>180</v>
      </c>
      <c r="I69" s="117">
        <v>101.43</v>
      </c>
      <c r="J69" s="66" t="s">
        <v>344</v>
      </c>
      <c r="K69" s="104" t="s">
        <v>353</v>
      </c>
      <c r="L69" s="108">
        <v>244071</v>
      </c>
    </row>
    <row r="70" spans="1:12" ht="48">
      <c r="A70" s="67">
        <v>65</v>
      </c>
      <c r="B70" s="79" t="s">
        <v>354</v>
      </c>
      <c r="C70" s="75">
        <v>100.53</v>
      </c>
      <c r="D70" s="75">
        <v>100.53</v>
      </c>
      <c r="E70" s="26" t="s">
        <v>38</v>
      </c>
      <c r="F70" s="76" t="s">
        <v>180</v>
      </c>
      <c r="G70" s="75">
        <v>100.53</v>
      </c>
      <c r="H70" s="76" t="s">
        <v>180</v>
      </c>
      <c r="I70" s="75">
        <v>100.53</v>
      </c>
      <c r="J70" s="26" t="s">
        <v>350</v>
      </c>
      <c r="K70" s="77" t="s">
        <v>353</v>
      </c>
      <c r="L70" s="78">
        <v>244071</v>
      </c>
    </row>
    <row r="71" spans="1:12" ht="48">
      <c r="A71" s="67">
        <v>66</v>
      </c>
      <c r="B71" s="79" t="s">
        <v>354</v>
      </c>
      <c r="C71" s="75">
        <v>99.42</v>
      </c>
      <c r="D71" s="75">
        <v>99.42</v>
      </c>
      <c r="E71" s="26" t="s">
        <v>38</v>
      </c>
      <c r="F71" s="76" t="s">
        <v>180</v>
      </c>
      <c r="G71" s="75">
        <v>99.42</v>
      </c>
      <c r="H71" s="76" t="s">
        <v>180</v>
      </c>
      <c r="I71" s="75">
        <v>99.42</v>
      </c>
      <c r="J71" s="26" t="s">
        <v>350</v>
      </c>
      <c r="K71" s="77" t="s">
        <v>353</v>
      </c>
      <c r="L71" s="78">
        <v>244071</v>
      </c>
    </row>
    <row r="72" spans="1:12" ht="48">
      <c r="A72" s="67">
        <v>67</v>
      </c>
      <c r="B72" s="107" t="s">
        <v>354</v>
      </c>
      <c r="C72" s="105">
        <v>98.52</v>
      </c>
      <c r="D72" s="105">
        <v>98.52</v>
      </c>
      <c r="E72" s="12" t="s">
        <v>38</v>
      </c>
      <c r="F72" s="106" t="s">
        <v>180</v>
      </c>
      <c r="G72" s="105">
        <v>98.52</v>
      </c>
      <c r="H72" s="106" t="s">
        <v>180</v>
      </c>
      <c r="I72" s="105">
        <v>98.52</v>
      </c>
      <c r="J72" s="12" t="s">
        <v>350</v>
      </c>
      <c r="K72" s="104" t="s">
        <v>353</v>
      </c>
      <c r="L72" s="108">
        <v>244071</v>
      </c>
    </row>
    <row r="73" spans="1:12" ht="48">
      <c r="A73" s="67">
        <v>68</v>
      </c>
      <c r="B73" s="107" t="s">
        <v>354</v>
      </c>
      <c r="C73" s="105">
        <v>100.83</v>
      </c>
      <c r="D73" s="105">
        <v>100.83</v>
      </c>
      <c r="E73" s="12" t="s">
        <v>38</v>
      </c>
      <c r="F73" s="106" t="s">
        <v>180</v>
      </c>
      <c r="G73" s="105">
        <v>100.83</v>
      </c>
      <c r="H73" s="106" t="s">
        <v>180</v>
      </c>
      <c r="I73" s="105">
        <v>100.83</v>
      </c>
      <c r="J73" s="12" t="s">
        <v>350</v>
      </c>
      <c r="K73" s="104" t="s">
        <v>353</v>
      </c>
      <c r="L73" s="108">
        <v>244071</v>
      </c>
    </row>
    <row r="74" spans="1:12" s="8" customFormat="1" ht="72">
      <c r="A74" s="67">
        <v>69</v>
      </c>
      <c r="B74" s="10" t="s">
        <v>357</v>
      </c>
      <c r="C74" s="117">
        <v>577.6</v>
      </c>
      <c r="D74" s="117">
        <v>577.6</v>
      </c>
      <c r="E74" s="12" t="s">
        <v>38</v>
      </c>
      <c r="F74" s="106" t="s">
        <v>356</v>
      </c>
      <c r="G74" s="117">
        <v>577.6</v>
      </c>
      <c r="H74" s="106" t="s">
        <v>356</v>
      </c>
      <c r="I74" s="117">
        <v>577.6</v>
      </c>
      <c r="J74" s="66" t="s">
        <v>344</v>
      </c>
      <c r="K74" s="104" t="s">
        <v>355</v>
      </c>
      <c r="L74" s="108">
        <v>244071</v>
      </c>
    </row>
    <row r="75" spans="1:12" ht="48">
      <c r="A75" s="67">
        <v>70</v>
      </c>
      <c r="B75" s="24" t="s">
        <v>357</v>
      </c>
      <c r="C75" s="75">
        <v>833</v>
      </c>
      <c r="D75" s="75">
        <v>833</v>
      </c>
      <c r="E75" s="26" t="s">
        <v>38</v>
      </c>
      <c r="F75" s="76" t="s">
        <v>356</v>
      </c>
      <c r="G75" s="75">
        <v>833</v>
      </c>
      <c r="H75" s="76" t="s">
        <v>356</v>
      </c>
      <c r="I75" s="75">
        <v>833</v>
      </c>
      <c r="J75" s="26" t="s">
        <v>350</v>
      </c>
      <c r="K75" s="77" t="s">
        <v>355</v>
      </c>
      <c r="L75" s="78">
        <v>244071</v>
      </c>
    </row>
    <row r="76" spans="1:12" s="8" customFormat="1" ht="72">
      <c r="A76" s="67">
        <v>71</v>
      </c>
      <c r="B76" s="10" t="s">
        <v>361</v>
      </c>
      <c r="C76" s="117">
        <v>2088.56</v>
      </c>
      <c r="D76" s="117">
        <v>2088.56</v>
      </c>
      <c r="E76" s="12" t="s">
        <v>38</v>
      </c>
      <c r="F76" s="106" t="s">
        <v>359</v>
      </c>
      <c r="G76" s="117">
        <v>2088.56</v>
      </c>
      <c r="H76" s="106" t="s">
        <v>359</v>
      </c>
      <c r="I76" s="117">
        <v>2088.56</v>
      </c>
      <c r="J76" s="66" t="s">
        <v>344</v>
      </c>
      <c r="K76" s="104" t="s">
        <v>358</v>
      </c>
      <c r="L76" s="108">
        <v>244071</v>
      </c>
    </row>
    <row r="77" spans="1:12" s="8" customFormat="1" ht="72">
      <c r="A77" s="67">
        <v>72</v>
      </c>
      <c r="B77" s="10" t="s">
        <v>360</v>
      </c>
      <c r="C77" s="117">
        <v>4905</v>
      </c>
      <c r="D77" s="117">
        <v>4905</v>
      </c>
      <c r="E77" s="12" t="s">
        <v>38</v>
      </c>
      <c r="F77" s="106" t="s">
        <v>359</v>
      </c>
      <c r="G77" s="117">
        <v>4905</v>
      </c>
      <c r="H77" s="106" t="s">
        <v>359</v>
      </c>
      <c r="I77" s="117">
        <v>4905</v>
      </c>
      <c r="J77" s="66" t="s">
        <v>344</v>
      </c>
      <c r="K77" s="104" t="s">
        <v>358</v>
      </c>
      <c r="L77" s="108">
        <v>244071</v>
      </c>
    </row>
    <row r="78" spans="1:12" ht="72">
      <c r="A78" s="67">
        <v>73</v>
      </c>
      <c r="B78" s="24" t="s">
        <v>361</v>
      </c>
      <c r="C78" s="75">
        <v>2934</v>
      </c>
      <c r="D78" s="75">
        <v>2934</v>
      </c>
      <c r="E78" s="26" t="s">
        <v>38</v>
      </c>
      <c r="F78" s="76" t="s">
        <v>359</v>
      </c>
      <c r="G78" s="75">
        <v>2934</v>
      </c>
      <c r="H78" s="76" t="s">
        <v>359</v>
      </c>
      <c r="I78" s="75">
        <v>2934</v>
      </c>
      <c r="J78" s="26" t="s">
        <v>350</v>
      </c>
      <c r="K78" s="77" t="s">
        <v>358</v>
      </c>
      <c r="L78" s="78">
        <v>244071</v>
      </c>
    </row>
    <row r="79" spans="1:12" ht="72">
      <c r="A79" s="67">
        <v>74</v>
      </c>
      <c r="B79" s="24" t="s">
        <v>192</v>
      </c>
      <c r="C79" s="113">
        <v>2000</v>
      </c>
      <c r="D79" s="113">
        <v>2000</v>
      </c>
      <c r="E79" s="26" t="s">
        <v>38</v>
      </c>
      <c r="F79" s="27" t="s">
        <v>193</v>
      </c>
      <c r="G79" s="113">
        <v>2000</v>
      </c>
      <c r="H79" s="27" t="s">
        <v>193</v>
      </c>
      <c r="I79" s="113">
        <v>2000</v>
      </c>
      <c r="J79" s="66" t="s">
        <v>344</v>
      </c>
      <c r="K79" s="73" t="s">
        <v>194</v>
      </c>
      <c r="L79" s="78">
        <v>244071</v>
      </c>
    </row>
    <row r="80" spans="1:12" ht="72">
      <c r="A80" s="67">
        <v>75</v>
      </c>
      <c r="B80" s="24" t="s">
        <v>198</v>
      </c>
      <c r="C80" s="113">
        <v>700</v>
      </c>
      <c r="D80" s="113">
        <v>700</v>
      </c>
      <c r="E80" s="26" t="s">
        <v>38</v>
      </c>
      <c r="F80" s="27" t="s">
        <v>199</v>
      </c>
      <c r="G80" s="113">
        <v>700</v>
      </c>
      <c r="H80" s="27" t="s">
        <v>199</v>
      </c>
      <c r="I80" s="113">
        <v>700</v>
      </c>
      <c r="J80" s="66" t="s">
        <v>344</v>
      </c>
      <c r="K80" s="73" t="s">
        <v>200</v>
      </c>
      <c r="L80" s="78">
        <v>244074</v>
      </c>
    </row>
    <row r="81" spans="2:9">
      <c r="B81" s="88" t="s">
        <v>144</v>
      </c>
      <c r="C81" s="118">
        <f>SUM(C6:C80)</f>
        <v>885594.63000000035</v>
      </c>
      <c r="D81" s="118">
        <f>SUM(D6:D80)</f>
        <v>885594.63000000035</v>
      </c>
      <c r="G81" s="118">
        <f>SUM(G6:G80)</f>
        <v>885594.63000000035</v>
      </c>
      <c r="I81" s="118">
        <f>SUM(I6:I80)</f>
        <v>885594.63000000035</v>
      </c>
    </row>
    <row r="82" spans="2:9">
      <c r="B82" s="68" t="s">
        <v>335</v>
      </c>
    </row>
  </sheetData>
  <sortState xmlns:xlrd2="http://schemas.microsoft.com/office/spreadsheetml/2017/richdata2" ref="A6:N80">
    <sortCondition ref="L6:L80"/>
  </sortState>
  <mergeCells count="6">
    <mergeCell ref="K5:L5"/>
    <mergeCell ref="A2:L2"/>
    <mergeCell ref="A3:L3"/>
    <mergeCell ref="A4:L4"/>
    <mergeCell ref="F5:G5"/>
    <mergeCell ref="H5:I5"/>
  </mergeCells>
  <conditionalFormatting sqref="K61:L74 K76:L78">
    <cfRule type="timePeriod" dxfId="0" priority="1" timePeriod="lastWeek">
      <formula>AND(TODAY()-ROUNDDOWN(K61,0)&gt;=(WEEKDAY(TODAY())),TODAY()-ROUNDDOWN(K61,0)&lt;(WEEKDAY(TODAY())+7))</formula>
    </cfRule>
  </conditionalFormatting>
  <printOptions horizontalCentered="1"/>
  <pageMargins left="0.39370078740157483" right="0.39370078740157483" top="0.39370078740157483" bottom="0.74803149606299213" header="0.15748031496062992" footer="0.15748031496062992"/>
  <pageSetup paperSize="9" scale="6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1028D-A553-4FDF-84FB-8943A677CBEE}">
  <sheetPr>
    <tabColor rgb="FF7030A0"/>
    <pageSetUpPr fitToPage="1"/>
  </sheetPr>
  <dimension ref="A1:K23"/>
  <sheetViews>
    <sheetView view="pageBreakPreview" topLeftCell="A10" zoomScale="85" zoomScaleNormal="100" zoomScaleSheetLayoutView="85" workbookViewId="0">
      <selection activeCell="H15" sqref="H15"/>
    </sheetView>
  </sheetViews>
  <sheetFormatPr defaultColWidth="9.140625" defaultRowHeight="24.75"/>
  <cols>
    <col min="1" max="1" width="7.28515625" style="14" customWidth="1"/>
    <col min="2" max="2" width="30.7109375" style="18" customWidth="1"/>
    <col min="3" max="3" width="15.7109375" style="19" customWidth="1"/>
    <col min="4" max="4" width="15.7109375" style="20" customWidth="1"/>
    <col min="5" max="5" width="13.7109375" style="15" customWidth="1"/>
    <col min="6" max="7" width="25.7109375" style="16" customWidth="1"/>
    <col min="8" max="8" width="15.7109375" style="16" customWidth="1"/>
    <col min="9" max="9" width="20.85546875" style="15" customWidth="1"/>
    <col min="10" max="10" width="20" style="17" customWidth="1"/>
    <col min="11" max="11" width="13.7109375" style="8" customWidth="1"/>
    <col min="12" max="16384" width="9.140625" style="8"/>
  </cols>
  <sheetData>
    <row r="1" spans="1:11">
      <c r="A1" s="1"/>
      <c r="B1" s="2"/>
      <c r="C1" s="3"/>
      <c r="D1" s="4"/>
      <c r="E1" s="1"/>
      <c r="F1" s="5"/>
      <c r="G1" s="5"/>
      <c r="H1" s="5"/>
      <c r="I1" s="6"/>
      <c r="K1" s="7" t="s">
        <v>1</v>
      </c>
    </row>
    <row r="2" spans="1:11">
      <c r="A2" s="131" t="s">
        <v>35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>
      <c r="A4" s="130" t="s">
        <v>36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1" ht="72">
      <c r="A6" s="95" t="s">
        <v>336</v>
      </c>
      <c r="B6" s="96" t="s">
        <v>337</v>
      </c>
      <c r="C6" s="97" t="s">
        <v>373</v>
      </c>
      <c r="D6" s="97" t="s">
        <v>348</v>
      </c>
      <c r="E6" s="95" t="s">
        <v>339</v>
      </c>
      <c r="F6" s="98" t="s">
        <v>340</v>
      </c>
      <c r="G6" s="138" t="s">
        <v>341</v>
      </c>
      <c r="H6" s="139"/>
      <c r="I6" s="95" t="s">
        <v>342</v>
      </c>
      <c r="J6" s="140" t="s">
        <v>347</v>
      </c>
      <c r="K6" s="141"/>
    </row>
    <row r="7" spans="1:11" s="29" customFormat="1" ht="288">
      <c r="A7" s="26">
        <v>1</v>
      </c>
      <c r="B7" s="24" t="s">
        <v>369</v>
      </c>
      <c r="C7" s="25">
        <v>3504000</v>
      </c>
      <c r="D7" s="25">
        <v>3414452.51</v>
      </c>
      <c r="E7" s="26" t="s">
        <v>29</v>
      </c>
      <c r="F7" s="24" t="s">
        <v>368</v>
      </c>
      <c r="G7" s="27" t="s">
        <v>367</v>
      </c>
      <c r="H7" s="28">
        <v>2924444</v>
      </c>
      <c r="I7" s="26" t="s">
        <v>374</v>
      </c>
      <c r="J7" s="27" t="s">
        <v>366</v>
      </c>
      <c r="K7" s="36">
        <v>244056</v>
      </c>
    </row>
    <row r="8" spans="1:11" s="29" customFormat="1" ht="372">
      <c r="A8" s="26">
        <v>2</v>
      </c>
      <c r="B8" s="27" t="s">
        <v>365</v>
      </c>
      <c r="C8" s="124">
        <v>900000</v>
      </c>
      <c r="D8" s="124">
        <v>900836.36</v>
      </c>
      <c r="E8" s="26" t="s">
        <v>29</v>
      </c>
      <c r="F8" s="123" t="s">
        <v>364</v>
      </c>
      <c r="G8" s="27" t="s">
        <v>363</v>
      </c>
      <c r="H8" s="28">
        <v>799000</v>
      </c>
      <c r="I8" s="26" t="s">
        <v>374</v>
      </c>
      <c r="J8" s="27" t="s">
        <v>362</v>
      </c>
      <c r="K8" s="36">
        <v>244056</v>
      </c>
    </row>
    <row r="9" spans="1:11" ht="168">
      <c r="A9" s="26">
        <v>3</v>
      </c>
      <c r="B9" s="10" t="s">
        <v>212</v>
      </c>
      <c r="C9" s="11">
        <v>7690000</v>
      </c>
      <c r="D9" s="11">
        <v>7594905.1900000004</v>
      </c>
      <c r="E9" s="12" t="s">
        <v>29</v>
      </c>
      <c r="F9" s="21" t="s">
        <v>213</v>
      </c>
      <c r="G9" s="21" t="s">
        <v>228</v>
      </c>
      <c r="H9" s="23">
        <v>6987312</v>
      </c>
      <c r="I9" s="26" t="s">
        <v>374</v>
      </c>
      <c r="J9" s="22" t="s">
        <v>223</v>
      </c>
      <c r="K9" s="33">
        <v>244071</v>
      </c>
    </row>
    <row r="10" spans="1:11" ht="312">
      <c r="A10" s="26">
        <v>4</v>
      </c>
      <c r="B10" s="10" t="s">
        <v>214</v>
      </c>
      <c r="C10" s="11">
        <v>9960000</v>
      </c>
      <c r="D10" s="11">
        <v>9944929.5099999998</v>
      </c>
      <c r="E10" s="12" t="s">
        <v>29</v>
      </c>
      <c r="F10" s="21" t="s">
        <v>215</v>
      </c>
      <c r="G10" s="21" t="s">
        <v>228</v>
      </c>
      <c r="H10" s="23">
        <v>8353740</v>
      </c>
      <c r="I10" s="26" t="s">
        <v>374</v>
      </c>
      <c r="J10" s="22" t="s">
        <v>222</v>
      </c>
      <c r="K10" s="33">
        <v>244071</v>
      </c>
    </row>
    <row r="11" spans="1:11" ht="168">
      <c r="A11" s="26">
        <v>5</v>
      </c>
      <c r="B11" s="10" t="s">
        <v>216</v>
      </c>
      <c r="C11" s="11">
        <v>4500000</v>
      </c>
      <c r="D11" s="11">
        <v>4336800.3</v>
      </c>
      <c r="E11" s="12" t="s">
        <v>29</v>
      </c>
      <c r="F11" s="23" t="s">
        <v>217</v>
      </c>
      <c r="G11" s="23" t="s">
        <v>229</v>
      </c>
      <c r="H11" s="23">
        <v>4050000</v>
      </c>
      <c r="I11" s="26" t="s">
        <v>374</v>
      </c>
      <c r="J11" s="22" t="s">
        <v>224</v>
      </c>
      <c r="K11" s="34" t="s">
        <v>225</v>
      </c>
    </row>
    <row r="12" spans="1:11" ht="168">
      <c r="A12" s="26">
        <v>6</v>
      </c>
      <c r="B12" s="10" t="s">
        <v>218</v>
      </c>
      <c r="C12" s="11">
        <v>5390000</v>
      </c>
      <c r="D12" s="11">
        <v>5463189.2400000002</v>
      </c>
      <c r="E12" s="12" t="s">
        <v>29</v>
      </c>
      <c r="F12" s="21" t="s">
        <v>219</v>
      </c>
      <c r="G12" s="21" t="s">
        <v>230</v>
      </c>
      <c r="H12" s="23">
        <v>4740000</v>
      </c>
      <c r="I12" s="26" t="s">
        <v>374</v>
      </c>
      <c r="J12" s="22" t="s">
        <v>226</v>
      </c>
      <c r="K12" s="34" t="s">
        <v>225</v>
      </c>
    </row>
    <row r="13" spans="1:11" ht="192">
      <c r="A13" s="26">
        <v>7</v>
      </c>
      <c r="B13" s="24" t="s">
        <v>220</v>
      </c>
      <c r="C13" s="25">
        <v>9158000</v>
      </c>
      <c r="D13" s="25">
        <v>9152307.5899999999</v>
      </c>
      <c r="E13" s="26" t="s">
        <v>29</v>
      </c>
      <c r="F13" s="27" t="s">
        <v>221</v>
      </c>
      <c r="G13" s="27" t="s">
        <v>231</v>
      </c>
      <c r="H13" s="28">
        <v>7466000</v>
      </c>
      <c r="I13" s="26" t="s">
        <v>374</v>
      </c>
      <c r="J13" s="22" t="s">
        <v>227</v>
      </c>
      <c r="K13" s="34" t="s">
        <v>225</v>
      </c>
    </row>
    <row r="14" spans="1:11">
      <c r="A14" s="8"/>
      <c r="B14" s="99" t="s">
        <v>144</v>
      </c>
      <c r="C14" s="100">
        <f>SUM(C7:C13)</f>
        <v>41102000</v>
      </c>
      <c r="D14" s="100">
        <f>SUM(D7:D13)</f>
        <v>40807420.700000003</v>
      </c>
      <c r="E14" s="29"/>
      <c r="F14" s="29"/>
      <c r="G14" s="29"/>
      <c r="H14" s="100">
        <f>SUM(H7:H13)</f>
        <v>35320496</v>
      </c>
      <c r="I14" s="8"/>
      <c r="J14" s="8"/>
    </row>
    <row r="15" spans="1:1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="8" customFormat="1"/>
    <row r="18" s="8" customFormat="1"/>
    <row r="19" s="8" customFormat="1"/>
    <row r="20" s="8" customFormat="1"/>
    <row r="21" s="8" customFormat="1"/>
    <row r="22" s="8" customFormat="1"/>
    <row r="23" s="8" customFormat="1"/>
  </sheetData>
  <mergeCells count="6">
    <mergeCell ref="A3:K3"/>
    <mergeCell ref="A2:K2"/>
    <mergeCell ref="G6:H6"/>
    <mergeCell ref="J6:K6"/>
    <mergeCell ref="A5:K5"/>
    <mergeCell ref="A4:K4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96A1-7E87-4452-9D72-2C98A0E31C31}">
  <sheetPr>
    <tabColor rgb="FFFFC000"/>
    <pageSetUpPr fitToPage="1"/>
  </sheetPr>
  <dimension ref="A1:D28"/>
  <sheetViews>
    <sheetView zoomScale="130" zoomScaleNormal="130" workbookViewId="0">
      <selection activeCell="D12" sqref="D12"/>
    </sheetView>
  </sheetViews>
  <sheetFormatPr defaultColWidth="9" defaultRowHeight="24"/>
  <cols>
    <col min="1" max="1" width="10.28515625" style="39" customWidth="1"/>
    <col min="2" max="2" width="41.140625" style="39" customWidth="1"/>
    <col min="3" max="3" width="22.5703125" style="38" customWidth="1"/>
    <col min="4" max="4" width="29.5703125" style="38" customWidth="1"/>
    <col min="5" max="16384" width="9" style="39"/>
  </cols>
  <sheetData>
    <row r="1" spans="1:4" ht="23.25" customHeight="1">
      <c r="A1" s="146" t="s">
        <v>370</v>
      </c>
      <c r="B1" s="143"/>
      <c r="C1" s="143"/>
      <c r="D1" s="143"/>
    </row>
    <row r="2" spans="1:4" ht="24" customHeight="1">
      <c r="A2" s="146" t="s">
        <v>318</v>
      </c>
      <c r="B2" s="146"/>
      <c r="C2" s="146"/>
      <c r="D2" s="146"/>
    </row>
    <row r="3" spans="1:4">
      <c r="A3" s="89"/>
      <c r="B3" s="147" t="s">
        <v>23</v>
      </c>
      <c r="C3" s="147" t="s">
        <v>24</v>
      </c>
      <c r="D3" s="147" t="s">
        <v>25</v>
      </c>
    </row>
    <row r="4" spans="1:4">
      <c r="A4" s="90" t="s">
        <v>26</v>
      </c>
      <c r="B4" s="147"/>
      <c r="C4" s="147"/>
      <c r="D4" s="147"/>
    </row>
    <row r="5" spans="1:4">
      <c r="A5" s="91"/>
      <c r="B5" s="147"/>
      <c r="C5" s="147"/>
      <c r="D5" s="147"/>
    </row>
    <row r="6" spans="1:4">
      <c r="A6" s="40">
        <v>1</v>
      </c>
      <c r="B6" s="41" t="s">
        <v>28</v>
      </c>
      <c r="C6" s="42">
        <f>เฉพาะเจาะจง!A59</f>
        <v>54</v>
      </c>
      <c r="D6" s="43">
        <f>เฉพาะเจาะจง!H60</f>
        <v>3594000</v>
      </c>
    </row>
    <row r="7" spans="1:4">
      <c r="A7" s="40">
        <v>2</v>
      </c>
      <c r="B7" s="41" t="s">
        <v>316</v>
      </c>
      <c r="C7" s="44">
        <f>'เฉพาะเจาะจง (ว322)'!A80</f>
        <v>75</v>
      </c>
      <c r="D7" s="45">
        <f>'เฉพาะเจาะจง (ว322)'!I81</f>
        <v>885594.63000000035</v>
      </c>
    </row>
    <row r="8" spans="1:4">
      <c r="A8" s="40">
        <v>3</v>
      </c>
      <c r="B8" s="41" t="s">
        <v>27</v>
      </c>
      <c r="C8" s="46" t="s">
        <v>323</v>
      </c>
      <c r="D8" s="47" t="s">
        <v>317</v>
      </c>
    </row>
    <row r="9" spans="1:4">
      <c r="A9" s="40">
        <v>4</v>
      </c>
      <c r="B9" s="48" t="s">
        <v>29</v>
      </c>
      <c r="C9" s="46">
        <f>'e-bidding'!A13</f>
        <v>7</v>
      </c>
      <c r="D9" s="45">
        <f>'e-bidding'!H14</f>
        <v>35320496</v>
      </c>
    </row>
    <row r="10" spans="1:4">
      <c r="A10" s="40">
        <v>5</v>
      </c>
      <c r="B10" s="41" t="s">
        <v>30</v>
      </c>
      <c r="C10" s="42" t="s">
        <v>323</v>
      </c>
      <c r="D10" s="49" t="s">
        <v>317</v>
      </c>
    </row>
    <row r="11" spans="1:4">
      <c r="A11" s="40"/>
      <c r="B11" s="41" t="s">
        <v>31</v>
      </c>
      <c r="C11" s="50">
        <f>SUM(C6:C10)</f>
        <v>136</v>
      </c>
      <c r="D11" s="101">
        <f>SUM(D6:D10)</f>
        <v>39800090.630000003</v>
      </c>
    </row>
    <row r="13" spans="1:4">
      <c r="A13" s="145" t="s">
        <v>32</v>
      </c>
      <c r="B13" s="145"/>
      <c r="C13" s="145"/>
      <c r="D13" s="145"/>
    </row>
    <row r="14" spans="1:4">
      <c r="A14" s="144" t="s">
        <v>33</v>
      </c>
      <c r="B14" s="144"/>
      <c r="C14" s="144"/>
      <c r="D14" s="144"/>
    </row>
    <row r="15" spans="1:4">
      <c r="A15" s="143"/>
      <c r="B15" s="143"/>
      <c r="C15" s="143"/>
      <c r="D15" s="143"/>
    </row>
    <row r="16" spans="1:4">
      <c r="A16" s="143"/>
      <c r="B16" s="143"/>
      <c r="C16" s="143"/>
      <c r="D16" s="143"/>
    </row>
    <row r="17" spans="1:4">
      <c r="A17" s="143"/>
      <c r="B17" s="143"/>
      <c r="C17" s="143"/>
      <c r="D17" s="143"/>
    </row>
    <row r="18" spans="1:4">
      <c r="A18" s="143"/>
      <c r="B18" s="143"/>
      <c r="C18" s="143"/>
      <c r="D18" s="143"/>
    </row>
    <row r="19" spans="1:4">
      <c r="A19" s="145" t="s">
        <v>34</v>
      </c>
      <c r="B19" s="145"/>
      <c r="C19" s="145"/>
      <c r="D19" s="145"/>
    </row>
    <row r="20" spans="1:4">
      <c r="A20" s="144" t="s">
        <v>33</v>
      </c>
      <c r="B20" s="144"/>
      <c r="C20" s="144"/>
      <c r="D20" s="144"/>
    </row>
    <row r="21" spans="1:4">
      <c r="A21" s="145"/>
      <c r="B21" s="145"/>
      <c r="C21" s="145"/>
      <c r="D21" s="145"/>
    </row>
    <row r="22" spans="1:4" ht="16.5" customHeight="1">
      <c r="A22" s="143"/>
      <c r="B22" s="143"/>
      <c r="C22" s="143"/>
      <c r="D22" s="143"/>
    </row>
    <row r="23" spans="1:4" ht="18" customHeight="1">
      <c r="A23" s="143"/>
      <c r="B23" s="143"/>
      <c r="C23" s="143"/>
      <c r="D23" s="143"/>
    </row>
    <row r="24" spans="1:4" ht="17.25" customHeight="1">
      <c r="A24" s="143"/>
      <c r="B24" s="143"/>
      <c r="C24" s="143"/>
      <c r="D24" s="143"/>
    </row>
    <row r="25" spans="1:4" ht="17.25" customHeight="1">
      <c r="A25" s="143"/>
      <c r="B25" s="143"/>
      <c r="C25" s="143"/>
      <c r="D25" s="143"/>
    </row>
    <row r="26" spans="1:4" ht="17.25" customHeight="1">
      <c r="A26" s="143"/>
      <c r="B26" s="143"/>
      <c r="C26" s="143"/>
      <c r="D26" s="143"/>
    </row>
    <row r="27" spans="1:4" ht="18" customHeight="1">
      <c r="A27" s="143"/>
      <c r="B27" s="143"/>
      <c r="C27" s="143"/>
      <c r="D27" s="143"/>
    </row>
    <row r="28" spans="1:4">
      <c r="A28" s="143"/>
      <c r="B28" s="143"/>
      <c r="C28" s="143"/>
      <c r="D28" s="143"/>
    </row>
  </sheetData>
  <mergeCells count="21"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5F5E-8CFB-4967-B7BD-27B6392CF3BE}">
  <sheetPr>
    <tabColor rgb="FFFF0000"/>
    <pageSetUpPr fitToPage="1"/>
  </sheetPr>
  <dimension ref="A1:J13"/>
  <sheetViews>
    <sheetView zoomScale="85" zoomScaleNormal="85" zoomScaleSheetLayoutView="100" workbookViewId="0">
      <selection activeCell="E15" sqref="E15"/>
    </sheetView>
  </sheetViews>
  <sheetFormatPr defaultColWidth="9.140625" defaultRowHeight="24.75"/>
  <cols>
    <col min="1" max="1" width="13.85546875" style="61" customWidth="1"/>
    <col min="2" max="2" width="20.28515625" style="61" customWidth="1"/>
    <col min="3" max="3" width="16.85546875" style="62" customWidth="1"/>
    <col min="4" max="4" width="13.42578125" style="63" customWidth="1"/>
    <col min="5" max="5" width="29.28515625" style="62" customWidth="1"/>
    <col min="6" max="6" width="38.42578125" style="62" customWidth="1"/>
    <col min="7" max="7" width="28.42578125" style="63" hidden="1" customWidth="1"/>
    <col min="8" max="8" width="26.28515625" style="56" hidden="1" customWidth="1"/>
    <col min="9" max="9" width="9.140625" style="56"/>
    <col min="10" max="10" width="14.5703125" style="56" customWidth="1"/>
    <col min="11" max="16384" width="9.140625" style="56"/>
  </cols>
  <sheetData>
    <row r="1" spans="1:10">
      <c r="A1" s="51"/>
      <c r="B1" s="51"/>
      <c r="C1" s="52"/>
      <c r="D1" s="53"/>
      <c r="E1" s="52"/>
      <c r="F1" s="52"/>
      <c r="G1" s="54"/>
      <c r="H1" s="55" t="s">
        <v>1</v>
      </c>
    </row>
    <row r="2" spans="1:10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>
      <c r="A3" s="57"/>
      <c r="B3" s="150"/>
      <c r="C3" s="150"/>
      <c r="D3" s="150"/>
      <c r="E3" s="150"/>
      <c r="F3" s="150"/>
      <c r="G3" s="58"/>
      <c r="H3" s="59"/>
      <c r="I3" s="59"/>
      <c r="J3" s="59"/>
    </row>
    <row r="4" spans="1:10">
      <c r="A4" s="60" t="s">
        <v>3</v>
      </c>
      <c r="B4" s="148" t="s">
        <v>14</v>
      </c>
      <c r="C4" s="148"/>
      <c r="D4" s="148"/>
      <c r="E4" s="148"/>
      <c r="F4" s="148"/>
      <c r="G4" s="148"/>
      <c r="H4" s="148"/>
      <c r="I4" s="148"/>
      <c r="J4" s="148"/>
    </row>
    <row r="5" spans="1:10">
      <c r="A5" s="60" t="s">
        <v>4</v>
      </c>
      <c r="B5" s="148" t="s">
        <v>2</v>
      </c>
      <c r="C5" s="148"/>
      <c r="D5" s="148"/>
      <c r="E5" s="148"/>
      <c r="F5" s="148"/>
      <c r="G5" s="148"/>
      <c r="H5" s="148"/>
      <c r="I5" s="148"/>
      <c r="J5" s="148"/>
    </row>
    <row r="6" spans="1:10">
      <c r="A6" s="60" t="s">
        <v>5</v>
      </c>
      <c r="B6" s="148" t="s">
        <v>15</v>
      </c>
      <c r="C6" s="148"/>
      <c r="D6" s="148"/>
      <c r="E6" s="148"/>
      <c r="F6" s="148"/>
      <c r="G6" s="148"/>
      <c r="H6" s="148"/>
      <c r="I6" s="148"/>
      <c r="J6" s="148"/>
    </row>
    <row r="7" spans="1:10">
      <c r="A7" s="60" t="s">
        <v>6</v>
      </c>
      <c r="B7" s="148" t="s">
        <v>16</v>
      </c>
      <c r="C7" s="148"/>
      <c r="D7" s="148"/>
      <c r="E7" s="148"/>
      <c r="F7" s="148"/>
      <c r="G7" s="148"/>
      <c r="H7" s="148"/>
      <c r="I7" s="148"/>
      <c r="J7" s="148"/>
    </row>
    <row r="8" spans="1:10">
      <c r="A8" s="60" t="s">
        <v>7</v>
      </c>
      <c r="B8" s="148" t="s">
        <v>17</v>
      </c>
      <c r="C8" s="148"/>
      <c r="D8" s="148"/>
      <c r="E8" s="148"/>
      <c r="F8" s="148"/>
      <c r="G8" s="148"/>
      <c r="H8" s="148"/>
      <c r="I8" s="148"/>
      <c r="J8" s="148"/>
    </row>
    <row r="9" spans="1:10">
      <c r="A9" s="60" t="s">
        <v>8</v>
      </c>
      <c r="B9" s="148" t="s">
        <v>18</v>
      </c>
      <c r="C9" s="148"/>
      <c r="D9" s="148"/>
      <c r="E9" s="148"/>
      <c r="F9" s="148"/>
      <c r="G9" s="148"/>
      <c r="H9" s="148"/>
      <c r="I9" s="148"/>
      <c r="J9" s="148"/>
    </row>
    <row r="10" spans="1:10">
      <c r="A10" s="60" t="s">
        <v>9</v>
      </c>
      <c r="B10" s="148" t="s">
        <v>19</v>
      </c>
      <c r="C10" s="148"/>
      <c r="D10" s="148"/>
      <c r="E10" s="148"/>
      <c r="F10" s="148"/>
      <c r="G10" s="148"/>
      <c r="H10" s="148"/>
      <c r="I10" s="148"/>
      <c r="J10" s="148"/>
    </row>
    <row r="11" spans="1:10">
      <c r="A11" s="60" t="s">
        <v>10</v>
      </c>
      <c r="B11" s="148" t="s">
        <v>13</v>
      </c>
      <c r="C11" s="148"/>
      <c r="D11" s="148"/>
      <c r="E11" s="148"/>
      <c r="F11" s="148"/>
      <c r="G11" s="148"/>
      <c r="H11" s="148"/>
      <c r="I11" s="148"/>
      <c r="J11" s="148"/>
    </row>
    <row r="12" spans="1:10">
      <c r="A12" s="60" t="s">
        <v>11</v>
      </c>
      <c r="B12" s="148" t="s">
        <v>20</v>
      </c>
      <c r="C12" s="148"/>
      <c r="D12" s="148"/>
      <c r="E12" s="148"/>
      <c r="F12" s="148"/>
      <c r="G12" s="148"/>
      <c r="H12" s="148"/>
      <c r="I12" s="148"/>
      <c r="J12" s="148"/>
    </row>
    <row r="13" spans="1:10">
      <c r="A13" s="60" t="s">
        <v>12</v>
      </c>
      <c r="B13" s="148" t="s">
        <v>21</v>
      </c>
      <c r="C13" s="148"/>
      <c r="D13" s="148"/>
      <c r="E13" s="148"/>
      <c r="F13" s="148"/>
      <c r="G13" s="148"/>
      <c r="H13" s="148"/>
      <c r="I13" s="148"/>
      <c r="J13" s="148"/>
    </row>
  </sheetData>
  <mergeCells count="12">
    <mergeCell ref="B13:J13"/>
    <mergeCell ref="A2:J2"/>
    <mergeCell ref="B3:F3"/>
    <mergeCell ref="B4:J4"/>
    <mergeCell ref="B5:J5"/>
    <mergeCell ref="B6:J6"/>
    <mergeCell ref="B7:J7"/>
    <mergeCell ref="B8:J8"/>
    <mergeCell ref="B9:J9"/>
    <mergeCell ref="B10:J10"/>
    <mergeCell ref="B11:J11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1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เฉพาะเจาะจง</vt:lpstr>
      <vt:lpstr>เฉพาะเจาะจง (ว322)</vt:lpstr>
      <vt:lpstr>e-bidding</vt:lpstr>
      <vt:lpstr>สรุปผลการจัดซื้อจัดจ้าง</vt:lpstr>
      <vt:lpstr>อธิบายแบบ สขร. 1</vt:lpstr>
      <vt:lpstr>'e-bidding'!Print_Titles</vt:lpstr>
      <vt:lpstr>เฉพาะเจาะจง!Print_Titles</vt:lpstr>
      <vt:lpstr>'เฉพาะเจาะจง (ว322)'!Print_Titles</vt:lpstr>
      <vt:lpstr>'อธิบายแบบ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2026-06-28T12:55:05Z</cp:lastPrinted>
  <dcterms:created xsi:type="dcterms:W3CDTF">2009-03-24T02:42:43Z</dcterms:created>
  <dcterms:modified xsi:type="dcterms:W3CDTF">2026-06-30T09:46:07Z</dcterms:modified>
</cp:coreProperties>
</file>