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"/>
    </mc:Choice>
  </mc:AlternateContent>
  <xr:revisionPtr revIDLastSave="0" documentId="8_{6D4D6185-7697-4C64-9653-C600F96780B2}" xr6:coauthVersionLast="47" xr6:coauthVersionMax="47" xr10:uidLastSave="{00000000-0000-0000-0000-000000000000}"/>
  <bookViews>
    <workbookView xWindow="-120" yWindow="-120" windowWidth="24240" windowHeight="13020" tabRatio="688" activeTab="1" xr2:uid="{980CA2F5-5C89-4A00-9804-24043827248D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9" r:id="rId4"/>
    <sheet name="อธิบายแบบ สขร. 1" sheetId="10" r:id="rId5"/>
  </sheets>
  <definedNames>
    <definedName name="_xlnm.Print_Area" localSheetId="2">'e-bidding'!$A$1:$K$8</definedName>
    <definedName name="_xlnm.Print_Area" localSheetId="1">'เฉพาะเจาะจง (ว322)'!$A$1:$L$44</definedName>
    <definedName name="_xlnm.Print_Titles" localSheetId="2">'e-bidding'!$1:$5</definedName>
    <definedName name="_xlnm.Print_Titles" localSheetId="0">เฉพาะเจาะจง!$1:$5</definedName>
    <definedName name="_xlnm.Print_Titles" localSheetId="1">'เฉพาะเจาะจง (ว322)'!$1:$6</definedName>
    <definedName name="_xlnm.Print_Titles" localSheetId="4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" l="1"/>
  <c r="I43" i="5"/>
  <c r="H69" i="2"/>
  <c r="D7" i="9" l="1"/>
  <c r="D9" i="9"/>
  <c r="C9" i="9"/>
  <c r="C7" i="9"/>
  <c r="D6" i="9"/>
  <c r="D11" i="9" s="1"/>
  <c r="C6" i="9"/>
  <c r="D8" i="6"/>
  <c r="C8" i="6"/>
  <c r="C43" i="5"/>
  <c r="D43" i="5"/>
  <c r="G43" i="5"/>
  <c r="C69" i="2"/>
  <c r="D69" i="2"/>
  <c r="C11" i="9" l="1"/>
</calcChain>
</file>

<file path=xl/sharedStrings.xml><?xml version="1.0" encoding="utf-8"?>
<sst xmlns="http://schemas.openxmlformats.org/spreadsheetml/2006/main" count="691" uniqueCount="363">
  <si>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</si>
  <si>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</si>
  <si>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</si>
  <si>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</si>
  <si>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</si>
  <si>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</si>
  <si>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</si>
  <si>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</si>
  <si>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</si>
  <si>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</si>
  <si>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</si>
  <si>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</si>
  <si>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</si>
  <si>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</si>
  <si>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</si>
  <si>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</si>
  <si>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</si>
  <si>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</si>
  <si>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</si>
  <si>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</si>
  <si>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</si>
  <si>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</si>
  <si>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</si>
  <si>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</si>
  <si>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</si>
  <si>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</si>
  <si>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</si>
  <si>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</si>
  <si>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</si>
  <si>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</si>
  <si>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</si>
  <si>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</si>
  <si>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</si>
  <si>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</si>
  <si>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</si>
  <si>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แบบสรุปผลการดำเนินการจัดซื้อจัดจ้างในรอบเดือน เมษายน 2568</t>
  </si>
  <si>
    <t>วันที่  1  เดือน พฤษภาคม  พ.ศ. 2568 (1)</t>
  </si>
  <si>
    <t>จ้างทำป้ายสติ๊กเกอร์ติดพลาสวูดพร้อมติดตั้ง จำนวน 4 รายการ (อัจฉรา) โดยวิธีเฉพาะเจาะจง (เลขที่โครงการ : 68039616095)</t>
  </si>
  <si>
    <t>เฉพาะเจาะจง</t>
  </si>
  <si>
    <t>ร้านพริ้นติ้งเฮ้าส์ โดย นายจิรทีปต์ อินทนู 9,100.00 บาท</t>
  </si>
  <si>
    <t>เป็นผู้มีคุณสมบัติตรงตามเงื่อนไขที่กำหนด</t>
  </si>
  <si>
    <t>ซื้อวัสดุสำนักงาน จำนวน 12 รายการ (ปริศนา) โดยวิธีเฉพาะเจาะจง (เลขที่โครงการ : 68039406477)</t>
  </si>
  <si>
    <t>หจก.ซิน ซิน สกลนคร 24,700.00 บาท</t>
  </si>
  <si>
    <t>จ้างเหมาจัดสถานที่จัดงานประเพณีสงกรานต์ กิจกรรมเล่นน้ำสงกรานต์ปลอดภัยไร้แอลกอฮอล์ ในโครงการจัดงานประเพณีสงกรานต์ จังหวัดสกลนคร ประจำปี 2568 (พิษณุพงษ์) โดยวิธีเฉพาะเจาะจง (เลขที่โครงการ : 68039535575)</t>
  </si>
  <si>
    <t>บริษัท สมคิดกรุ๊ป888 จำกัด 498,000.00 บาท</t>
  </si>
  <si>
    <t>จ้างทำป้ายพระอนุสาวรีย์ สมเด็จพระเจ้าพี่นางเธอ เจ้าฟ้ากัลยาณิวัฒนา กรมหลงวันที่ งนราธิวาสราชนครินทร์ จำนวน 1 รายการ (ชฎาพร) โดยวิธีเฉพาะเจาะจง (เลขที่โครงการ : 68039591423)</t>
  </si>
  <si>
    <t>ร้านวันเฉลิมแกรนิต 8,500.00 บาท</t>
  </si>
  <si>
    <t>ซื้อวัสดุ อุปกรณ์ ที่เกี่ยวข้องในการจัดงานประเพณีสงกรานต์ จังหวัดสกลนคร ประจำปี 2568 จำนวน 11 รายการ (ชฎาพร) โดยวิธีเฉพาะเจาะจง (เลขที่โครงการ : 68039582638)</t>
  </si>
  <si>
    <t>หจก.สกลวัฒนกิจ 7,492.00 บาท</t>
  </si>
  <si>
    <t>ซื้อวัสดุ อุปกรณ์ กิจกรรมพิธีกรรมทางศาสนา ในการจัดงานประเพณีสงกรานต์ จำนวน 3 รายการ (ชฎาพร) โดยวิธีเฉพาะเจาะจง (เลขที่โครงการ : 68039585191)</t>
  </si>
  <si>
    <t>ร้านเทียนอันสังฆภัณฑ์ 7,780.00 บาท</t>
  </si>
  <si>
    <t>ซื้อวัสดุวิทยาศาสตร์หรือการแพทย์ จำนวน 7 รายการ (ชฎาพร) โดยวิธีเฉพาะเจาะจง (เลขที่โครงการ : 68039464345)</t>
  </si>
  <si>
    <t>ห้างหุ้นส่วนจำกัด เพิ่มทรัพย์ เจริญภัณฑ์ 16,2000.00 บาท</t>
  </si>
  <si>
    <t>ซื้อวัสดุเตรียมรับเสด็จ สมเด็จพระกนิษฐาธิราชเจ้า สมเด็จพระเทพรัตนราชสุดาฯ สยามบรมราชกุมารี จำนวน 1 รายการ (ชฎาพร) โดยวิธีเฉพาะเจาะจง (เลขที่โครงการ : 68049009417)</t>
  </si>
  <si>
    <t>ร้านนิวแพรรี่ โดย นางสาวรัตนาวลัย พฤฒวิวัฒน์ชัย 90,000.00 บาท</t>
  </si>
  <si>
    <t>ซื้อครุภัณฑ์สำนักงาน ตู้บานเลื่อน จำนวน 2 หลัง จำนวน 1 รายการ (ชฎาพร) โดยวิธีเฉพาะเจาะจง (เลขที่โครงการ : 68039380180)</t>
  </si>
  <si>
    <t>ร้านนิวแพรรี่ โดย นางสาวรัตนาวลัย พฤฒวิวัฒน์ชัย 15,600.00 บาท</t>
  </si>
  <si>
    <t>ซื้อดอกไม้ กิจกรรมพิธีกรรมทางศาสนา ในงการจัดงานประเพณีสงกรานต์ จังหวัดสกลนคร ประจำปี 2568 จำนวน 9 รายการ (อัจฉรา) โดยวิธีเฉพาะเจาะจง (เลขที่โครงการ : 68039584020)</t>
  </si>
  <si>
    <t>ร้านตามใจดอกไม้สด โดย นายพิศมัย ศรีทอง 16,930.00 บาท</t>
  </si>
  <si>
    <t>ซื้อวัสดุ อุปกรณ์ กิจกรรมการประกวดก่อเจดีย์ทราย ในการจัดงานประเพณีสงกรานต์ จังหวัดสกลนคร ประจำปี 2568 จำนวน 2 รายการ (อัจฉรา) โดยวิธีเฉพาะเจาะจง (เลขที่โครงการ : 68039582448)</t>
  </si>
  <si>
    <t>หจก.ซิน ซิน สกลนคร 7,020.00 บาท</t>
  </si>
  <si>
    <t>ซื้อวัสดุเตรียมรับเสด็จ สมเด็จพระกนิษฐาธิราชเจ้า กรมสมเด็จพระเทพรัตนราชสุดาฯ สยามบรมราชกุมารี จำนวน 6 รายการ (ชฎาพร) โดยวิธีเฉพาะเจาะจง (เลขที่โครงการ : 68049009189)</t>
  </si>
  <si>
    <t>หจก.ซิน ซิน สกลนคร 88,500.00 บาท</t>
  </si>
  <si>
    <t>ซื้อวัสดุการเกษตร จำนวน 14 รายการ (อัจฉรา) โดยวิธีเฉพาะเจาะจง (เลขที่โครงการ : 68039595601)</t>
  </si>
  <si>
    <t>ร้านตาก่ำพันธุ์ไม้ 127,710.00 บาท</t>
  </si>
  <si>
    <t>จ้างเหมาจัดทำป้ายต่าง จำนวน 3 รายการ (ชฎาพร) โดยวิธีเฉพาะเจาะจง (เลขที่โครงการ : 68039512209)</t>
  </si>
  <si>
    <t>ห้างหุ้นส่วนจำกัด พิทักษ์ โทเทิ่ล 14,600.00 บาท</t>
  </si>
  <si>
    <t>จ้างซ่อมเครื่องร่อนปุ๋ย (Trommel Screen For Compost) พร้อมชุดควบคุม รหัสครุภัณฑ์ ทสน.ช. 236 61 0024 (อรวิธู) โดยวิธีเฉพาะเจาะจง (เลขที่โครงการ : 68049034785)</t>
  </si>
  <si>
    <t>โรงกลึงเลิศชัย 15,760.00 บาท</t>
  </si>
  <si>
    <t>เช่าเต้นท์ เพื่อเตรียมรับเสด็จ สมเด็จพระกนิษฐาธิราชเจ้า กรมสมเด็จพระเทพรัตนราชสุดาฯ สยามบรมราชกุมารี จำนวน 4 รายการ (ชฎาพร) โดยวิธีเฉพาะเจาะจง (เลขที่โครงการ : 68039591405)</t>
  </si>
  <si>
    <t>สมคิดกรุ๊ป 150,500.00 บาท</t>
  </si>
  <si>
    <t>ซื้อวัสดุยานพาหนะและขนส่ง รถยนต์กระบะ 4 ล้อ ทะเบียน สน.บ-0552 จำนวน 1 คัน (อรวิธู) โดยวิธีเฉพาะเจาะจง (เลขที่โครงการ : 68049032854)</t>
  </si>
  <si>
    <t>ห้างหุ้นส่วนจำกัด สกลการยางเซอร์วิส 14,800.00 บาท</t>
  </si>
  <si>
    <t>ซื้อวัสดุก่อสร้าง จำนวน 28 รายการ (อัจฉรา) โดยวิธีเฉพาะเจาะจง (เลขที่โครงการ : 68039592558)</t>
  </si>
  <si>
    <t>หจก.ซิน ซิน สกลนคร 87,640.00 บาท</t>
  </si>
  <si>
    <t>จ้างเหมาตกแต่งรถอัญเชิญพระพุทธรูปในขบวนแห่ ในการจัดงานประเพณีสงกรานต์ จังหวัดสกลนคร ประจำปี 2568 (พิษณุพงษ์) โดยวิธีเฉพาะเจาะจง (เลขที่โครงการ : 68049004177)</t>
  </si>
  <si>
    <t>นายอรรถพล โยธานัก 20,000.00 บาท</t>
  </si>
  <si>
    <t>จ้างเหมาดูแลและทำความสะอาดบริเวณการจัดงาน ในโครงการจัดงานประเพณีสงกรานต์ จังหวัดสกลนคร ประจำปี 2568 (พิษณุพงษ์) โดยวิธีเฉพาะเจาะจง (เลขที่โครงการ : 68049008100)</t>
  </si>
  <si>
    <t>นายสมพร ประกิ่ง 10,000.00 บาท</t>
  </si>
  <si>
    <t>ซื้อน้ำดื่ม น้ำแข็ง ในโครงการจัดงานประเพณีสงกรานต์ จังหวัดสกลนคร ประจำปี 2568 (พิษณุพงษ์) โดยวิธีเฉพาะเจาะจง (เลขที่โครงการ : 68049009910)</t>
  </si>
  <si>
    <t>ร้าน น้ำดื่มตราสิริ โดย นางสาวสง่า แก้วบัณฑิต 7,000.00 บาท</t>
  </si>
  <si>
    <t>จ้างทำป้ายไวนิล จำนวน 2 รายการ (ชฎาพร) โดยวิธีเฉพาะเจาะจง (เลขที่โครงการ : 68049092426)</t>
  </si>
  <si>
    <t>ร้านกอดีไชน์ โดย นางสาวกอรกช วิริยะบุญญา 47,949.00 บาท</t>
  </si>
  <si>
    <t>จ้างเหมาจัดทำป้ายไวนิลประชาสัมพันธ์รับเสด็จฯ สมเด็จพระกนิษฐาธิราชเจ้า กรมสมเด็จพระเทพรัตนราชสุดาฯ สยามบรมราชกุมารี (ดวงกมล) โดยวิธีเฉพาะเจาะจง (เลขที่โครงการ : 68049085920)</t>
  </si>
  <si>
    <t>ร้านพริ้นติ้งเฮ้าส์ โดย นายจิรทีปต์ อินทนู 12,090.00 บาท</t>
  </si>
  <si>
    <t>ซื้อวัสดุก่อสร้าง จำนวน 12 รายการ (อัจฉรา) โดยวิธีเฉพาะเจาะจง (เลขที่โครงการ : 68049082959)</t>
  </si>
  <si>
    <t>หจก.ซิน ซิน สกลนคร 71,050.00 บาท</t>
  </si>
  <si>
    <t>จ้างเหมาเครื่องเสียงพร้อมอุปกรณ์ต่างๆ ครบชุด (ดวงกมล) โดยวิธีเฉพาะเจาะจง (เลขที่โครงการ : 68049081069)</t>
  </si>
  <si>
    <t>บริษัท สมคิดกรุ๊ป888 จำกัด 50,000.00 บาท</t>
  </si>
  <si>
    <t>ซื้ออะไหล่รถยนต์เก็บขนขยะ หมายเลขทะเบียน บล-4183 สกลนคร จำนวน 1 คัน (อรวิธู) โดยวิธีเฉพาะเจาะจง (เลขที่โครงการ : 68049032336)</t>
  </si>
  <si>
    <t>ห้างหุ้นส่วนจำกัด สกลการยางเซอร์วิส 18,000.00 บาท</t>
  </si>
  <si>
    <t>จ้างซ่อมบำรุงรถยนต์บรรทุกน้ำอเนกประสงค์ เบอร์ 6 ทะเบียน บย-867 จำนวน 1 คัน (อรวิธู) โดยวิธีเฉพาะเจาะจง (เลขที่โครงการ : 68049111021)</t>
  </si>
  <si>
    <t>ห้างหุ้นส่วนจำกัด รัตนเจริญยนต์ 9,000.00 บาท</t>
  </si>
  <si>
    <t>จ้างซ่อมรถยนต์เก็บขนขยะ ทะเบียน 80-9791 สกลนคร จำนวน 1 คัน (อรวิธู) โดยวิธีเฉพาะเจาะจง (เลขที่โครงการ : 68049032107)</t>
  </si>
  <si>
    <t>ร้านยาไดนาโมแอร์ โดยนายสุริยา ลาดบาศรี 8,350.00 บาท</t>
  </si>
  <si>
    <t>จ้างซ่อมรถยนต์เก็บขนขยะ ทะเบียน 80-7678 สกลนคร จำนวน 1 คัน (อรวิธู) โดยวิธีเฉพาะเจาะจง (เลขที่โครงการ : 68049111028)</t>
  </si>
  <si>
    <t>ห้างหุ้นส่วนจำกัด รัตนเจริญยนต์ 18,670.00 บาท</t>
  </si>
  <si>
    <t>จ้างซ่อมรถยนต์เก็บขนขยะ ทะเบียน 80-7637 สกลนคร จำนวน 1 คัน (อรวิธู) โดยวิธีเฉพาะเจาะจง (เลขที่โครงการ : 68049111029)</t>
  </si>
  <si>
    <t>อู่ค่ำยนตกิจ-ค่ำอะไหล่ยนต์ 11,000.00 บาท</t>
  </si>
  <si>
    <t>ซื้อวัสดุยานพาหนะและขนส่ง รถบรรทุก 6 ล้อ ติดเครน ทะเบียน 81-4005 สกลนคร, รถกระบะ 4 ประตู หมายเลขทะเบียน กธ 5685 สกลนคร, เรือขุดรักษ์หนองหาร 2 ทะเบียน ตฆ-2822 สกลนคร (อรวิธู) โดยวิธีเฉพาะเจาะจง (เลขที่โครงการ : 68049087697)</t>
  </si>
  <si>
    <t>ห้างหุ้นส่วนจำกัด สกลเอราวัณแทรคเตอร์ 49,780.00 บาท</t>
  </si>
  <si>
    <t>ซื้อวัสดุสำนักงาน จำนวน 10 รายการ (อรวิธู) โดยวิธีเฉพาะเจาะจง (เลขที่โครงการ : 68049208594)</t>
  </si>
  <si>
    <t>หจก.สกลวัฒนกิจ 7,255.00 บาท</t>
  </si>
  <si>
    <t>จ้างทำความสะอาดอาคารทรงงาน จำนวน 1 รายการ (อัจฉรา) โดยวิธีเฉพาะเจาะจง (เลขที่โครงการ : 68049207213)</t>
  </si>
  <si>
    <t>ห้างหุ้นส่วนจำกัด พิทักษ์ โทเทิ่ล 27,000.00 บาท</t>
  </si>
  <si>
    <t>จ้างจัดทำการ์ดพร้อมซอง จำนวน 1 รายการ (ชฎาพร) โดยวิธีเฉพาะเจาะจง (เลขที่โครงการ : 68049193033)</t>
  </si>
  <si>
    <t>ห้างหุ้นส่วนจำกัด สมศักดิ์การพิมพ์ กรุ๊ป 7,000.00 บาท</t>
  </si>
  <si>
    <t>จ้างเหมาประดับตกแต่งพระอนุสาวรีย์สมเด็จพระเจ้าพี่นางเธอ เจ้าฟ้ากัลยาณิวัฒนา กรมหลงวันที่ งนราธิวาสราชนครินทร์ จำนวน 1 รายการ (อัจฉรา) โดยวิธีเฉพาะเจาะจง (เลขที่โครงการ : 68049209142)</t>
  </si>
  <si>
    <t>ร้านนเรศฟลอรีสท์ โดยนายวันเรศ จินดาวงค์ 93,000.00 บาท</t>
  </si>
  <si>
    <t>จ้างเหมาจัดเครื่องบวงสรวง และจัดพิธีบวงสรวง (พิธีพราหมณ์) เพื่อเตรียมการรับเสด็จ สมเด็จพระกนิษฐาธิราชเจ้า กรมสมเด็จพระเทพรัตนราชสุดาฯ สยามบรมราชกุมารี จำนวน 1 รายการ (อัจฉรา) โดยวิธีเฉพาะเจาะจง (เลขที่โครงการ : 68049210199)</t>
  </si>
  <si>
    <t>นางวารุณี งอยภูธร 40,000.00 บาท</t>
  </si>
  <si>
    <t>จ้างซ่อมมอเตอร์ไฟฟ้าปั๊มหอยโข่ง ทสน.ช. 055 63 0096 (อรวิธู) โดยวิธีเฉพาะเจาะจง (เลขที่โครงการ : 68049115590)</t>
  </si>
  <si>
    <t>ไอที เซ็นทรัล ซัพพลาย 9,202.00 บาท</t>
  </si>
  <si>
    <t>ซื้อวัสดุสำนักงาน จำนวน 1 รายการ (ปริศนา) โดยวิธีเฉพาะเจาะจง (เลขที่โครงการ : 68049088064)</t>
  </si>
  <si>
    <t>ห้างหุ้นส่วนจำกัด สมศักดิ์การพิมพ์ กรุ๊ป 12,000.00 บาท</t>
  </si>
  <si>
    <t>ซื้อวัสดุคอมพิวเตอร์ จำนวน 5 รายการ (ชฎาพร) โดยวิธีเฉพาะเจาะจง (เลขที่โครงการ : 68049160869)</t>
  </si>
  <si>
    <t xml:space="preserve">ห้างหุ้นส่วนจำกัด สกลนครเซอร์วิส โอเอ 5,450.00 บาท </t>
  </si>
  <si>
    <t>ซื้อครุภัณฑ์งานบ้านงานครัว (ตู้เย็น ขนาด 16 คิวบิกฟุต) จำนวน 1 รายการ (พิษณุพงษ์) โดยวิธีเฉพาะเจาะจง (เลขที่โครงการ : 68039260024)</t>
  </si>
  <si>
    <t>ร้านธนพนธ์อีเล็คโทรนิคส์ 21,000.00 บาท</t>
  </si>
  <si>
    <t>จ้างซ่อมรถยนต์เก็บขนขยะ ทะเบียน 80-9791 สกลนคร จำนวน 1 คัน (อรวิธู) โดยวิธีเฉพาะเจาะจง (เลขที่โครงการ : 68049111023)</t>
  </si>
  <si>
    <t>ห้างหุ้นส่วนจำกัด รัตนเจริญยนต์ 17,880.00 บาท</t>
  </si>
  <si>
    <t>ซื้อวัสดุเครื่องแต่งกาย จำนวน 3 รายการ (พิษณุพงษ์) โดยวิธีเฉพาะเจาะจง (เลขที่โครงการ : 68049022623)</t>
  </si>
  <si>
    <t>ห้างหุ้นส่วนจำกัด วิน เมดิคอล ซัพพลาย10 15,600.00 บาท</t>
  </si>
  <si>
    <t>ซื้อวัสดุสำนักงาน จำนวน 26 รายการ (ชฎาพร) โดยวิธีเฉพาะเจาะจง (เลขที่โครงการ : 68049105114)</t>
  </si>
  <si>
    <t>หจก.สกลวัฒนกิจ 47,539.00 บาท</t>
  </si>
  <si>
    <t>จ้างซ่อมครุภัณฑ์สำนักงาน จำนวน 2 รายการ (ชฎาพร) โดยวิธีเฉพาะเจาะจง (เลขที่โครงการ : 68049182458)</t>
  </si>
  <si>
    <t>ห้างหุ้นส่วนจำกัด พิทักษ์ โทเทิ่ล 8,920.00 บาท</t>
  </si>
  <si>
    <t>ซื้อวัสดุเครื่องแต่งกาย จำนวน 2 รายการ (ชฎาพร) โดยวิธีเฉพาะเจาะจง (เลขที่โครงการ : 68049077378)</t>
  </si>
  <si>
    <t>บริษัทเอสเอสเอสเน็กซ์จำกัด 47,500.00 บาท</t>
  </si>
  <si>
    <t>ซื้อครุภัณฑ์สำนักงาน (เครื่องปรับอากาศ ขนาด 36,000 BTU) จำนวน 2 เครื่อง (พิษณุพงษ์) โดยวิธีเฉพาะเจาะจง (เลขที่โครงการ : 68039265257)</t>
  </si>
  <si>
    <t>ร้านสไมล์แอร์ โดย นายทินกร ศรีสำอางค์ 90,000.00 บาท</t>
  </si>
  <si>
    <t>ซื้อวัสดุยานพาหนะและขนส่งรถบรรทุกเทท้าย 10 ล้อ ทะเบียน 80-7644 สน. จำนวน 1 คัน (อรวิธู) โดยวิธีเฉพาะเจาะจง (เลขที่โครงการ : 68049283568)</t>
  </si>
  <si>
    <t>ห้างหุ้นส่วนจำกัด สกลการยางเซอร์วิส 16,300.00 บาท</t>
  </si>
  <si>
    <t>จ้างซ่อมเครื่องแยกขนาดแบบหมุนเหวี่ยง (Trommel Screen) รหัสครุภัณฑ์ ทสน.ช. 236 61 0010 (อรวิธู) โดยวิธีเฉพาะเจาะจง (เลขที่โครงการ : 68049283811)</t>
  </si>
  <si>
    <t>โรงกลึงเลิศชัย 27,600.00 บาท</t>
  </si>
  <si>
    <t>จ้างซ่อมรถยนต์ ทะเบียน กข 8164 สกลนคร จำนวน 1 คัน (อรวิธู) โดยวิธีเฉพาะเจาะจง (เลขที่โครงการ : 68049283969)</t>
  </si>
  <si>
    <t>ห้างหุ้นส่วนจำกัด รัตนเจริญยนต์ 14,930.00 บาท</t>
  </si>
  <si>
    <t>ซื้อวัสดุการเกษตร จำนวน 15 รายการ (อัจฉรา) โดยวิธีเฉพาะเจาะจง (เลขที่โครงการ : 68049184889)</t>
  </si>
  <si>
    <t>ร้านตาก่ำพันธุ์ไม้ 125,350.00 บาท</t>
  </si>
  <si>
    <t>ซื้อวัสดุ อุปกรณ์ ในโครงการประชุมผู้ปกครองนักเรียน ประจำปีงบประมาณ พ.ศ. 2568 โดยวิธีเฉพาะเจาะจง (เลขที่โครงการ : 68049365485)</t>
  </si>
  <si>
    <t>หจก.วาทิต เซลส์ แอนด์ เซอร์วิส 10,000.00 บาท</t>
  </si>
  <si>
    <t>ซื้อวัสดุก่อสร้าง จำนวน 28 รายการ (อัจฉรา) โดยวิธีเฉพาะเจาะจง (เลขที่โครงการ : 68049186178)</t>
  </si>
  <si>
    <t>หจก.ซิน ซิน สกลนคร 268,350.00 บาท</t>
  </si>
  <si>
    <t>ซื้อวัสดุสำนักงาน จำนวน 1 รายการ (ชฎาพร) โดยวิธีเฉพาะเจาะจง (เลขที่โครงการ : 68049301279)</t>
  </si>
  <si>
    <t>ห้างหุ้นส่วนจำกัด สมศักดิ์การพิมพ์ กรุ๊ป 13,500.00 บาท</t>
  </si>
  <si>
    <t>จ้างเหมาบุคคลภายนอกสำรวจข้อมูลสัตว์และขึ้นทะเบียนสัตว์ (สุนัขและแมว) จำนวน 1 งาน (พิษณุพงษ์) โดยวิธีเฉพาะเจาะจง (เลขที่โครงการ : 68049191220)</t>
  </si>
  <si>
    <t>นางสาวจุฑาทิพย์ วันทอง 14,400.00 บาท</t>
  </si>
  <si>
    <t>ซื้อบัตรเลือกตั้งนายกเทศมนตรีและบัตรเลือกตั้งสมาชิกสภาเทศบาล จำนวน 2 รายการ (ชฎาพร) โดยวิธีเฉพาะเจาะจง (เลขที่โครงการ : 68049477219)</t>
  </si>
  <si>
    <t>โรงพิมพ์อาสารักษาดินแดน กรมการปกครอง 123,180.00 บาท</t>
  </si>
  <si>
    <t>จ้างจ้างเหมาจัดพิธีบวงสรวงศาลมเหศักดิ์ ในโครงการจัดงานพิธีบวงสรวงศาลมเหศักดิ์ ประจำปี 2568 (พิษณุพงษ์) โดยวิธีเฉพาะเจาะจง (เลขที่โครงการ : 68049354520)</t>
  </si>
  <si>
    <t>นายอรรถพล โยธานัก 28,000.00 บาท</t>
  </si>
  <si>
    <t>ซื้อเวชภัณฑ์และวัสดุอุปกรณ์ที่ใช้ในโครงการสัตว์ปลอดโรค คนปลอดภัย จากพิษสุนัขบ้า จำนวน 13 รายการ (พิษณุพงษ์) โดยวิธีเฉพาะเจาะจง (เลขที่โครงการ : 68049354470)</t>
  </si>
  <si>
    <t>ห้างหุ้นส่วนจำกัด เพิ่มทรัพย์ เจริญภัณฑ์ 22,990.00 บาท</t>
  </si>
  <si>
    <t>ซื้อวัสดุอุปกรณ์เพื่อใช้ในการเลือกตั้งสมาชิกสภาท้องถิ่นและผู้บริหารท้องถิ่น จำนวน 38 รายการ (ชฎาพร) โดยวิธีเฉพาะเจาะจง (เลขที่โครงการ : 68049383735)</t>
  </si>
  <si>
    <t>บริษัท เพชรสุภัค จำกัด 168,453.00 บาท</t>
  </si>
  <si>
    <t>จ้างซ่อมรถยนต์กระบะ กค-8848 สน. จำนวน 1 คัน (อรวิธู) โดยวิธีเฉพาะเจาะจง (เลขที่โครงการ : 68049284164)</t>
  </si>
  <si>
    <t>ร้านยาไดนาโมแอร์ โดยนายสุริยา ลาดบาศรี 7,400.00 บาท</t>
  </si>
  <si>
    <t>ซื้อวัสดุสำนักงาน จำนวน 6 รายการ (ชฎาพร) โดยวิธีเฉพาะเจาะจง (เลขที่โครงการ : 68049319740)</t>
  </si>
  <si>
    <t>หจก.ซิน ซิน สกลนคร 7,535.00 บาท</t>
  </si>
  <si>
    <t>ซื้อแผ่นผับประชาสัมพันธ์การเลือกตั้งท้องถิ่น,หีบบัตรเลือกตั้ง,หนังสือคู่มือปฏิบัติงานสำหรับคณะกรรมการประจำหน่วยเลือกตั้ง เพื่อใช้ในการเลือกตั้งสมาชิกสภาท้องถิ่นและผู้บริหารท้องถิ่น จำนวน 3 รายการ (ชฎาพร) โดยวิธีเฉพาะเจาะจง (เลขที่โครงการ : 68049316897)</t>
  </si>
  <si>
    <t>บริษัท เพชรสุภัค จำกัด 43,075.00 บาท</t>
  </si>
  <si>
    <t>ซื้อวัสดุอุปกรณ์เพื่อใช้ในการเลือกตั้งสมาชิกสภาท้องถิ่นและผู้บริหารท้องถิ่น รายการสมุดแบบพิมพ์ (ชฎาพร) โดยวิธีเฉพาะเจาะจง (เลขที่โครงการ : 68049367744)</t>
  </si>
  <si>
    <t>ห้างหุ้นส่วนจำกัด สมศักดิ์การพิมพ์ กรุ๊ป 18,400.00 บาท</t>
  </si>
  <si>
    <t>ซื้อวัสดุยานพาหนะและขนส่ง รถยนต์ดับเพลิงเบอร์ 8 รหัสครุภัณฑ์ 004 48 0005 (อรวิธู) โดยวิธีเฉพาะเจาะจง (เลขที่โครงการ : 68049405028)</t>
  </si>
  <si>
    <t>หจก.ขอนแก่นการไฟฟ้า สกลนคร 9,800.00 บาท</t>
  </si>
  <si>
    <t>ผลรวม</t>
  </si>
  <si>
    <t>ซื้อวัสดุยานพาหนะและขนส่ง รถยนต์ตรวจการณ์ ทะเบียน กพ-8658</t>
  </si>
  <si>
    <t>ห้างหุ้นส่วนจำกัด ขอนแก่นการไฟฟ้า สกลนคร</t>
  </si>
  <si>
    <t>288/2568</t>
  </si>
  <si>
    <t>ซื้ออะไหล่รถยนต์เก็บขนขยะ ทะเบียน 81-5361 สกลนคร</t>
  </si>
  <si>
    <t>โรงกลึงเลิศชัย</t>
  </si>
  <si>
    <t>136/2568</t>
  </si>
  <si>
    <t xml:space="preserve">ซื้ออะไหล่รถยนต์เก็บขนขยะ ทะเบียน 81-5362 สกลนคร </t>
  </si>
  <si>
    <t>137/2568</t>
  </si>
  <si>
    <t>จ้างเหมาทำพานพุ่มดอกไม้สด</t>
  </si>
  <si>
    <t>ร้านนเรศฟลอรีสท์ โดย นายวันเรศ จินดาวงค์</t>
  </si>
  <si>
    <t>204/2568</t>
  </si>
  <si>
    <t>ซื้อวัสดุสำนักงาน</t>
  </si>
  <si>
    <t>ห้างหุ้นส่วนจำกัด ซิน ซิน สกลนคร</t>
  </si>
  <si>
    <t>511/2568</t>
  </si>
  <si>
    <t>จ้างซ่อมครุภัณฑ์คอมพิวเตอร์ รหัส ทสน.ค. 416 65 1470</t>
  </si>
  <si>
    <t>ห้างหุ้นส่วนจำกัด ภูพานออโต้คอมพ์</t>
  </si>
  <si>
    <t>196/2568</t>
  </si>
  <si>
    <t>จ้างซ่อมรถยนต์เก็บขนขยะ ทะเบียน บม-6827 สกลนคร</t>
  </si>
  <si>
    <t>อู่ค่ำยนตกิจ-ค่ำอะไหล่ยนต์ โดย นายค่ำ ชมชายผล</t>
  </si>
  <si>
    <t>130/2568</t>
  </si>
  <si>
    <t>ซื้อบัตรตัวอย่าง นายกเทศมนตรี/สมาชิกสภาเทศบาล , บัตรทาบผู้พิการทางสายตา นายกเทศมนตรี/สมาชิกสภาเทศบาล</t>
  </si>
  <si>
    <t>โรงพิมพ์อาสารักษาดินแดน กรมการปกครอง</t>
  </si>
  <si>
    <t>518/2568</t>
  </si>
  <si>
    <t>ซื้อวัสดุสำนักงาน (ตรายาง)</t>
  </si>
  <si>
    <t>ร้าน ภัทรพ ดีไซน์ เอน กราฟ โดย นายพสิษฐ์ พสิษฐ์พงศภัก</t>
  </si>
  <si>
    <t>527/2568</t>
  </si>
  <si>
    <t>ซื้ออะไหล่รถยนต์ ทะเบียน กธ-2741</t>
  </si>
  <si>
    <t>149/2568</t>
  </si>
  <si>
    <t>ซื้อครุภัณฑ์ก่อสร้าง</t>
  </si>
  <si>
    <t>ห้างหุ้นส่วนจำกัด ชัยวัฒน์เภสัช 2013</t>
  </si>
  <si>
    <t>308/2568</t>
  </si>
  <si>
    <t>ซื้อวัสดุยานพาหนะและขนส่ง รถกระบะ 4 ประตู ทะเบียน สน.กข-9768</t>
  </si>
  <si>
    <t>ห้างหุ้นส่วนจำกัด สกลเอราวัณแทรคเตอร์</t>
  </si>
  <si>
    <t>152/2568</t>
  </si>
  <si>
    <t>ซื้อวัสดุเชื้อเพลิงและหล่อลื่น ทะเบียน บ-0551</t>
  </si>
  <si>
    <t>ห้างหุ้นส่วนจำกัด อาร์ อี ออยล์</t>
  </si>
  <si>
    <t>541/2568</t>
  </si>
  <si>
    <t>ซื้อวัสดุเชื้อเพลิงและหล่อลื่น ทะเบียน กค-3761</t>
  </si>
  <si>
    <t>จ้างเหมาทำป้ายไวนิลประชาสัมพันธ์การเลือกตั้งสมาชิกสภาท้องถิ่นและผู้บริหารท้องถิ่นของเทศบาล</t>
  </si>
  <si>
    <t>ร้านพริ้นติ้งเฮ้าส์ โดย นายจีรทีปต์ อินทนู</t>
  </si>
  <si>
    <t>222/2568</t>
  </si>
  <si>
    <t>ซื้อน้ำดื่ม และน้ำแข็ง ในโครงการจัดพิธีบวงสรวงมเหศักดิ์ ประจำปี 2568</t>
  </si>
  <si>
    <t>ร้านน้ำดื่มตราสิริ โดย นางสาวสง่า แก้วบัณฑิต</t>
  </si>
  <si>
    <t>546/2568</t>
  </si>
  <si>
    <t>ซื้อวัสดุงานบ้านงานครัว</t>
  </si>
  <si>
    <t>557/2568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</si>
  <si>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 วันคล้ายวันสวรรคตสมเด็จพระนเรศวรมหาราช ประจำปีพุทธศักราช 2568 จังหวัดสกลนคร</t>
  </si>
  <si>
    <t>สน 52002/282 (ว 119)</t>
  </si>
  <si>
    <t>จ้างเหมาทำป้ายไวนิล พิธีเจริญพระพุทธมนต์ ลงนามถวายพระพรและทำบุญตักบาตรเฉลิมพระเกียรติ สมเด็จพระเจ้าลูกยาเธอ เจ้าฟ้าทีปังกรรัศมีโชติ มหาวชิโรตตมางกูร สิริวิบูลยราชกุมาร เนื่องในโอกาสคล้ายวันประสูติ 29 เมษายน 2568</t>
  </si>
  <si>
    <t>สน 52002/288 (ว 119)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</si>
  <si>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</si>
  <si>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</si>
  <si>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(งานสวนสาธารณะ) (ช่าง)</t>
  </si>
  <si>
    <t>505/2568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</si>
  <si>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</si>
  <si>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ซื้อน้ำมันเชื้อเพลิงและหล่อลื่น (งานบำบัดน้ำเสีย) (ช่าง)</t>
  </si>
  <si>
    <t>524/2568</t>
  </si>
  <si>
    <t>529/2568</t>
  </si>
  <si>
    <t>ซื้อน้ำมันเชื้อเพลิงและหล่อลื่น (งานป้องกันและควบคุมโรค) (สาธาฯ)</t>
  </si>
  <si>
    <t>523/2568</t>
  </si>
  <si>
    <t>558/2568</t>
  </si>
  <si>
    <t>ประกวดราคาซื้อครุภัณฑ์ยานพาหนะและขนส่ง รถบรรทุกขยะ ขนาด 1 ตัน ปริมาตรกระบอกสูบไม่ต่ำกว่า 2,400 ซีซี หรือกำลังเครื่องยนต์สูงสุดไม่ต่ำกว่า 110 กิโลวัตต์ จำนวน 2 คัน (ปริศนา) ด้วยวิธีประกวดราคาอิเล็กทรอนิกส์ (e-bidding) (เลขที่โครงการ : 67129496231)</t>
  </si>
  <si>
    <t>ประกวดราคาจ้างก่อสร้างโครงการพัฒนาและปรับปรุง ก่อสร้างอาคารฌาปนสถานคูหมากเสื่อ ด้วยวิธีประกวดราคาอิเล็กทรอนิกส์ (e-bidding) (เลขที่โครงการ : 68019273861)</t>
  </si>
  <si>
    <t>ห้างหุ้นส่วนจำกัด 99 ไวท์เฮ้าส์ คอนสตรัคชั่น 990,000.00 บาท / ห้างหุ้นส่วนจำกัด คลังเงินคลังทอง (นครพนม) 970,000.00 บาท</t>
  </si>
  <si>
    <t>จ้างเหมาทำป้ายไวนิล พิธีทำบุญตักบาตรเฉลิมพระเกียรติสมเด็จพระกนิษฐาธิราชเจ้า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วันพุธที่ 2 เมษายน 2568</t>
  </si>
  <si>
    <t>สน 52002/220 (ว 119)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</si>
  <si>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เนื่องในวันที่ระลึกพระบาทสมเด็จพระนั่งเกล้าเจ้าอยู่หัว พระมหาเจษฎาราช ประจำปีพุทธศักราช 2568</t>
  </si>
  <si>
    <t>สน 52002/216 (ว 119)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</si>
  <si>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</si>
  <si>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 xml:space="preserve">ใบสั่งจ้างเลขที่ 52003/197/2568 </t>
  </si>
  <si>
    <t xml:space="preserve">ใบสั่งซื้อเลขที่ 52003/428/2568 </t>
  </si>
  <si>
    <t xml:space="preserve">ใบสั่งจ้างเลขที่ 52003/178/2568 </t>
  </si>
  <si>
    <t xml:space="preserve">ใบสั่งจ้างเลขที่ 52003/41/2568 </t>
  </si>
  <si>
    <t xml:space="preserve">ใบสั่งซื้อเลขที่ 52003/123/2568 </t>
  </si>
  <si>
    <t>ใบสั่งซื้อเลขที่ 52003/119/2568</t>
  </si>
  <si>
    <t xml:space="preserve">ใบสั่งซื้อเลขที่ 52003/51/2568 </t>
  </si>
  <si>
    <t xml:space="preserve">ใบสั่งซื้อเลขที่ 52003/487/2568 </t>
  </si>
  <si>
    <t>ใบสั่งซื้อเลขที่ 52003/443/2568</t>
  </si>
  <si>
    <t xml:space="preserve">ใบสั่งซื้อเลขที่ 52003/476/2568 </t>
  </si>
  <si>
    <t xml:space="preserve">ใบสั่งซื้อเลขที่ 52003/479/2568 </t>
  </si>
  <si>
    <t xml:space="preserve">ใบสั่งซื้อเลขที่ 52003/92/2568 </t>
  </si>
  <si>
    <t xml:space="preserve">ใบสั่งซื้อเลขที่ 52003/473/2568 </t>
  </si>
  <si>
    <t xml:space="preserve">ใบสั่งจ้างเลขที่ 52003/109/2568 </t>
  </si>
  <si>
    <t xml:space="preserve">ใบสั่งจ้างเลขที่ 52003/187/2568 </t>
  </si>
  <si>
    <t xml:space="preserve">ใบสั่งจ้างเลขที่ 52003/192/2568 </t>
  </si>
  <si>
    <t>ใบสั่งซื้อเลขที่ 52003/142/2568</t>
  </si>
  <si>
    <t>ใบสั่งซื้อเลขที่ 52003/499/2568</t>
  </si>
  <si>
    <t xml:space="preserve">ใบสั่งจ้างเลขที่ 52003/189/2568 </t>
  </si>
  <si>
    <t xml:space="preserve">ใบสั่งจ้างเลขที่ 52003/190/2568 </t>
  </si>
  <si>
    <t xml:space="preserve">ใบสั่งซื้อเลขที่ 52003/481/2568 </t>
  </si>
  <si>
    <t xml:space="preserve">ใบสั่งจ้างเลขที่ 52003/98/2568 </t>
  </si>
  <si>
    <t xml:space="preserve">ใบสั่งจ้างเลขที่ 52003/201/2568 </t>
  </si>
  <si>
    <t xml:space="preserve">ใบสั่งซื้อเลขที่ 52003/496/2568 </t>
  </si>
  <si>
    <t>ใบสั่งจ้างเลขที่ 52003/202/2568</t>
  </si>
  <si>
    <t>ใบสั่งซื้อเลขที่ 52003/135/2568</t>
  </si>
  <si>
    <t xml:space="preserve">ใบสั่งจ้างเลขที่ 52003/128/2568 </t>
  </si>
  <si>
    <t xml:space="preserve">ใบสั่งจ้างเลขที่ 52003/126/2568 </t>
  </si>
  <si>
    <t xml:space="preserve">ใบสั่งจ้างเลขที่ 52003/132/2568 </t>
  </si>
  <si>
    <t>ใบสั่งจ้างเลขที่ 52003/133/2568</t>
  </si>
  <si>
    <t>ใบสั่งซื้อเลขที่ 52003/139,140,141/2568</t>
  </si>
  <si>
    <t>ใบสั่งซื้อเลขที่ 52003/256/2568</t>
  </si>
  <si>
    <t xml:space="preserve">ใบสั่งจ้างเลขที่ 52003/211/2568 </t>
  </si>
  <si>
    <t xml:space="preserve">ใบสั่งจ้างเลขที่ 52003/202/2568 </t>
  </si>
  <si>
    <t>ใบสั่งจ้างเลขที่ 52003/211/2568</t>
  </si>
  <si>
    <t xml:space="preserve">ใบสั่งจ้างเลขที่ 52003/213/2568 </t>
  </si>
  <si>
    <t xml:space="preserve">ใบสั่งจ้างเลขที่ 52003/199/2568 </t>
  </si>
  <si>
    <t xml:space="preserve">ใบสั่งซื้อเลขที่ 52003/493/2568 </t>
  </si>
  <si>
    <t>ใบสั่งจ้างเลขที่ 52003/508/2568</t>
  </si>
  <si>
    <t xml:space="preserve">ใบสั่งซื้อเลขที่ 52003/116/2568 </t>
  </si>
  <si>
    <t xml:space="preserve">ใบสั่งจ้างเลขที่ 52003/131/2568 </t>
  </si>
  <si>
    <t xml:space="preserve">ใบสั่งซื้อเลขที่ 52003/420/2568 </t>
  </si>
  <si>
    <t xml:space="preserve">ใบสั่งซื้อเลขที่ 52003/492/2568 </t>
  </si>
  <si>
    <t xml:space="preserve">ใบสั่งจ้างเลขที่ 52003/207/2568 </t>
  </si>
  <si>
    <t>ใบสั่งซื้อเลขที่ 52003/494/2568</t>
  </si>
  <si>
    <t xml:space="preserve">ใบสั่งซื้อเลขที่ 52003/150/2568 </t>
  </si>
  <si>
    <t xml:space="preserve">ใบสั่งจ้างเลขที่ 52003/135/2568 </t>
  </si>
  <si>
    <t xml:space="preserve">ใบสั่งจ้างเลขที่ 52003/138/2568 </t>
  </si>
  <si>
    <t xml:space="preserve">ใบสั่งซื้อเลขที่ 52003/509/2568 </t>
  </si>
  <si>
    <t xml:space="preserve">ใบสั่งซื้อเลขที่ 52003/52/2568 </t>
  </si>
  <si>
    <t xml:space="preserve">ใบสั่งซื้อเลขที่ 52003/474/2568 </t>
  </si>
  <si>
    <t xml:space="preserve">ใบสั่งซื้อเลขที่ 52003/521/2568 </t>
  </si>
  <si>
    <t xml:space="preserve">ใบสั่งจ้างเลขที่ 52003/209/2568 </t>
  </si>
  <si>
    <t xml:space="preserve">ใบสั่งซื้อเลขที่ 52003/535/2568 </t>
  </si>
  <si>
    <t>ใบสั่งจ้างเลขที่ 52003/219/2568</t>
  </si>
  <si>
    <t xml:space="preserve">ใบสั่งซื้อเลขที่ 52003/537/2568 </t>
  </si>
  <si>
    <t xml:space="preserve">ใบสั่งซื้อเลขที่ 52003/534/2568 </t>
  </si>
  <si>
    <t>ใบสั่งซื้อเลขที่ 52003/527/2568</t>
  </si>
  <si>
    <t xml:space="preserve">ใบสั่งซื้อเลขที่ 52003/519/2568 </t>
  </si>
  <si>
    <t>ใบสั่งซื้อเลขที่ 52003/154/2568</t>
  </si>
  <si>
    <t xml:space="preserve">ร้านพริ้นติ้งเฮ้าส์ โดย นายจิรทีปต์ อินทนู </t>
  </si>
  <si>
    <t xml:space="preserve">หจก.ซิน ซิน สกลนคร </t>
  </si>
  <si>
    <t xml:space="preserve">บริษัท สมคิดกรุ๊ป888 จำกัด </t>
  </si>
  <si>
    <t xml:space="preserve">ร้านวันเฉลิมแกรนิต </t>
  </si>
  <si>
    <t xml:space="preserve">หจก.สกลวัฒนกิจ </t>
  </si>
  <si>
    <t xml:space="preserve">ร้านเทียนอันสังฆภัณฑ์ </t>
  </si>
  <si>
    <t xml:space="preserve">ห้างหุ้นส่วนจำกัด เพิ่มทรัพย์ เจริญภัณฑ์ </t>
  </si>
  <si>
    <t xml:space="preserve">ร้านนิวแพรรี่ โดย นางสาวรัตนาวลัย พฤฒวิวัฒน์ชัย </t>
  </si>
  <si>
    <t xml:space="preserve">ร้านตามใจดอกไม้สด โดย นายพิศมัย ศรีทอง </t>
  </si>
  <si>
    <t xml:space="preserve">ร้านตาก่ำพันธุ์ไม้ </t>
  </si>
  <si>
    <t>ห้างหุ้นส่วนจำกัด พิทักษ์ โทเทิ่ล</t>
  </si>
  <si>
    <t xml:space="preserve">โรงกลึงเลิศชัย </t>
  </si>
  <si>
    <t xml:space="preserve">สมคิดกรุ๊ป </t>
  </si>
  <si>
    <t xml:space="preserve">ห้างหุ้นส่วนจำกัด สกลการยางเซอร์วิส </t>
  </si>
  <si>
    <t xml:space="preserve">นายอรรถพล โยธานัก </t>
  </si>
  <si>
    <t xml:space="preserve">นายสมพร ประกิ่ง </t>
  </si>
  <si>
    <t xml:space="preserve">ร้าน น้ำดื่มตราสิริ โดย นางสาวสง่า แก้วบัณฑิต </t>
  </si>
  <si>
    <t xml:space="preserve">ร้านกอดีไชน์ โดย นางสาวกอรกช วิริยะบุญญา </t>
  </si>
  <si>
    <t>ห้างหุ้นส่วนจำกัด สกลการยางเซอร์วิส</t>
  </si>
  <si>
    <t xml:space="preserve">ห้างหุ้นส่วนจำกัด รัตนเจริญยนต์ </t>
  </si>
  <si>
    <t xml:space="preserve">ร้านยาไดนาโมแอร์ โดยนายสุริยา ลาดบาศรี </t>
  </si>
  <si>
    <t xml:space="preserve">อู่ค่ำยนตกิจ-ค่ำอะไหล่ยนต์ </t>
  </si>
  <si>
    <t xml:space="preserve">ห้างหุ้นส่วนจำกัด สกลเอราวัณแทรคเตอร์ </t>
  </si>
  <si>
    <t xml:space="preserve">ห้างหุ้นส่วนจำกัด พิทักษ์ โทเทิ่ล </t>
  </si>
  <si>
    <t>ห้างหุ้นส่วนจำกัด สมศักดิ์การพิมพ์ กรุ๊ป</t>
  </si>
  <si>
    <t xml:space="preserve">ร้านนเรศฟลอรีสท์ โดยนายวันเรศ จินดาวงค์ </t>
  </si>
  <si>
    <t xml:space="preserve">นางวารุณี งอยภูธร </t>
  </si>
  <si>
    <t xml:space="preserve">ไอที เซ็นทรัล ซัพพลาย </t>
  </si>
  <si>
    <t xml:space="preserve">ห้างหุ้นส่วนจำกัด สมศักดิ์การพิมพ์ กรุ๊ป </t>
  </si>
  <si>
    <t xml:space="preserve">ห้างหุ้นส่วนจำกัด สกลนครเซอร์วิส โอเอ </t>
  </si>
  <si>
    <t xml:space="preserve">ร้านธนพนธ์อีเล็คโทรนิคส์ </t>
  </si>
  <si>
    <t xml:space="preserve">ห้างหุ้นส่วนจำกัด วิน เมดิคอล ซัพพลาย10 </t>
  </si>
  <si>
    <t>บริษัทเอสเอสเอสเน็กซ์จำกัด</t>
  </si>
  <si>
    <t xml:space="preserve">ร้านสไมล์แอร์ โดย นายทินกร ศรีสำอางค์ </t>
  </si>
  <si>
    <t xml:space="preserve">หจก.วาทิต เซลส์ แอนด์ เซอร์วิส </t>
  </si>
  <si>
    <t xml:space="preserve">นางสาวจุฑาทิพย์ วันทอง </t>
  </si>
  <si>
    <t xml:space="preserve">โรงพิมพ์อาสารักษาดินแดน กรมการปกครอง </t>
  </si>
  <si>
    <t xml:space="preserve">บริษัท เพชรสุภัค จำกัด </t>
  </si>
  <si>
    <t xml:space="preserve">หจก.ขอนแก่นการไฟฟ้า สกลนคร </t>
  </si>
  <si>
    <t>วิธีเฉพาะเจาะจง (ว322)</t>
  </si>
  <si>
    <t>-</t>
  </si>
  <si>
    <t>ประจำปีงบประมาณ พ.ศ. 2568 (เมษายน 2568)</t>
  </si>
  <si>
    <t>ไม่มี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</si>
  <si>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</si>
  <si>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</si>
  <si>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</si>
  <si>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</si>
  <si>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</si>
  <si>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</si>
  <si>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เป็นผู้มีคุณสมบัติ
ตรงตามเงื่อนไข
ที่กำหนด</t>
  </si>
  <si>
    <t>วงเงินที่จัดซื้อหรือจัดจ้าง 
(4)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</si>
  <si>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</si>
  <si>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</si>
  <si>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</si>
  <si>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</si>
  <si>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 xml:space="preserve">บริษัท อู่สมศักดิ์ บอดี้ คาร์(2018) จำกัด </t>
  </si>
  <si>
    <t xml:space="preserve">ห้างหุ้นส่วนจำกัด คลังเงินคลังทอง (นครพนม) </t>
  </si>
  <si>
    <t>ราคากลาง
(5)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</si>
  <si>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</si>
  <si>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สัญญาเลขที่ 118/2568</t>
  </si>
  <si>
    <t xml:space="preserve">สัญญาเลขที่ 120/2568 </t>
  </si>
  <si>
    <t>545/2568</t>
  </si>
  <si>
    <t>สน 52002/228 (ว 119)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</si>
  <si>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เนื่องในวันที่ระลึกพระบาทสมเด็จพระพุทธยอดฟ้าจุฬาโลกมหาราช และวันที่ระลึกมหาจักรีบรมราชวงศ์ ประจำปี 2568 จังหวัดสกลนคร 6 เมษายน 2568</t>
  </si>
  <si>
    <t>สรุปผลการจัดซื้อจัดจ้างของเทศบาลนครสกลนคร</t>
  </si>
  <si>
    <t>วงเงินที่จะซื้อ
หรือจ้าง
(4)</t>
  </si>
  <si>
    <t>บริษัท จตุรทิศ บิสซิเนส จำกัด 1,728,500.00 บาท / ห้างหุ้นส่วนจำกัด รุ่งโรจน์กลการ 168 1,648,000.00 บาท / บริษัท พรเลิศการช่าง จำกัด 1,740,000.00 บาท / บริษัท อีคอน เอ็นจิเนียร์ พลัส จำกัด 1,980,000.00 บาท / บริษัท อู่สมศักดิ์ บอดี้ คาร์(2018) จำกัด 1,468,680.00 บาท / 
บริษัท ดับเบิลยู เอ็ม วูห์ลฮาเบนด์ จำกัด 1,799,999.00 
บาท / บริษัท สกลนคร นิสสัน เซลส์ จำกัด 1,654,000.00 บาท / บริษัท วินเนอร์ ซัพพลาย แอนด์ เอ็นจิเนียริ่ง จำกัด 1,568,000.00 บาท</t>
  </si>
  <si>
    <t>วงเงินที่จะซื้อหรือจ้าง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</si>
</sst>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ข้อความ ที่&quot;\ @"/>
    <numFmt numFmtId="190" formatCode="&quot;บันทึกซื้อเลขที่ 52003/&quot;@\ "/>
  </numFmts>
  <fonts count="12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shrinkToFit="1"/>
    </xf>
    <xf numFmtId="4" fontId="2" fillId="0" borderId="5" xfId="2" applyNumberFormat="1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87" fontId="2" fillId="0" borderId="5" xfId="0" applyNumberFormat="1" applyFont="1" applyBorder="1" applyAlignment="1">
      <alignment horizontal="center" vertical="top" wrapText="1" shrinkToFit="1"/>
    </xf>
    <xf numFmtId="188" fontId="2" fillId="0" borderId="5" xfId="0" applyNumberFormat="1" applyFont="1" applyBorder="1" applyAlignment="1">
      <alignment horizontal="center" vertical="top" wrapText="1" shrinkToFit="1"/>
    </xf>
    <xf numFmtId="0" fontId="7" fillId="0" borderId="5" xfId="0" applyFont="1" applyBorder="1" applyAlignment="1">
      <alignment vertical="top" wrapText="1"/>
    </xf>
    <xf numFmtId="189" fontId="2" fillId="0" borderId="5" xfId="0" applyNumberFormat="1" applyFont="1" applyBorder="1" applyAlignment="1">
      <alignment horizontal="center" vertical="top" wrapText="1" shrinkToFit="1"/>
    </xf>
    <xf numFmtId="4" fontId="6" fillId="0" borderId="5" xfId="0" applyNumberFormat="1" applyFont="1" applyBorder="1" applyAlignment="1">
      <alignment vertical="top" wrapText="1"/>
    </xf>
    <xf numFmtId="190" fontId="6" fillId="0" borderId="5" xfId="0" applyNumberFormat="1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right" vertical="top" wrapText="1" shrinkToFit="1"/>
    </xf>
    <xf numFmtId="0" fontId="8" fillId="0" borderId="5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4" fontId="8" fillId="0" borderId="5" xfId="2" applyNumberFormat="1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187" fontId="8" fillId="0" borderId="5" xfId="0" applyNumberFormat="1" applyFont="1" applyBorder="1" applyAlignment="1">
      <alignment horizontal="center" vertical="top" wrapText="1" shrinkToFit="1"/>
    </xf>
    <xf numFmtId="4" fontId="5" fillId="0" borderId="5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190" fontId="5" fillId="0" borderId="5" xfId="0" applyNumberFormat="1" applyFont="1" applyBorder="1" applyAlignment="1">
      <alignment horizontal="center" vertical="top" wrapText="1" shrinkToFit="1"/>
    </xf>
    <xf numFmtId="49" fontId="8" fillId="0" borderId="0" xfId="0" applyNumberFormat="1" applyFont="1"/>
    <xf numFmtId="0" fontId="8" fillId="0" borderId="0" xfId="0" applyFont="1" applyAlignment="1">
      <alignment vertical="top" shrinkToFit="1"/>
    </xf>
    <xf numFmtId="43" fontId="8" fillId="0" borderId="0" xfId="1" applyFont="1" applyAlignment="1">
      <alignment vertical="top"/>
    </xf>
    <xf numFmtId="43" fontId="8" fillId="0" borderId="0" xfId="1" applyFont="1" applyAlignment="1">
      <alignment horizontal="center" vertical="top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3" fontId="5" fillId="0" borderId="5" xfId="3" applyNumberFormat="1" applyFont="1" applyBorder="1" applyAlignment="1">
      <alignment horizontal="center" vertical="center"/>
    </xf>
    <xf numFmtId="43" fontId="5" fillId="0" borderId="5" xfId="4" applyFont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43" fontId="8" fillId="0" borderId="5" xfId="4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center" vertical="center"/>
    </xf>
    <xf numFmtId="43" fontId="8" fillId="0" borderId="5" xfId="4" applyFont="1" applyBorder="1" applyAlignment="1">
      <alignment horizontal="center" vertical="center"/>
    </xf>
    <xf numFmtId="0" fontId="5" fillId="0" borderId="5" xfId="3" applyFont="1" applyBorder="1" applyAlignment="1">
      <alignment vertical="center" wrapText="1"/>
    </xf>
    <xf numFmtId="4" fontId="8" fillId="0" borderId="5" xfId="3" applyNumberFormat="1" applyFont="1" applyBorder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/>
    </xf>
    <xf numFmtId="4" fontId="5" fillId="0" borderId="5" xfId="4" applyNumberFormat="1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0" xfId="3" applyFont="1"/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3" applyFont="1"/>
    <xf numFmtId="0" fontId="2" fillId="0" borderId="5" xfId="3" applyFont="1" applyBorder="1" applyAlignment="1">
      <alignment vertical="top"/>
    </xf>
    <xf numFmtId="0" fontId="3" fillId="0" borderId="0" xfId="3" applyFont="1" applyAlignment="1">
      <alignment vertical="top"/>
    </xf>
    <xf numFmtId="4" fontId="3" fillId="0" borderId="0" xfId="3" applyNumberFormat="1" applyFont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43" fontId="8" fillId="0" borderId="0" xfId="1" applyFont="1" applyBorder="1" applyAlignment="1">
      <alignment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8" fillId="0" borderId="0" xfId="0" applyFont="1"/>
    <xf numFmtId="0" fontId="5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right" vertical="top"/>
    </xf>
    <xf numFmtId="14" fontId="8" fillId="0" borderId="5" xfId="0" applyNumberFormat="1" applyFont="1" applyBorder="1" applyAlignment="1">
      <alignment vertical="top"/>
    </xf>
    <xf numFmtId="0" fontId="8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2" fillId="0" borderId="0" xfId="1" applyNumberFormat="1" applyFont="1" applyBorder="1" applyAlignment="1">
      <alignment vertical="center"/>
    </xf>
    <xf numFmtId="4" fontId="8" fillId="0" borderId="0" xfId="1" applyNumberFormat="1" applyFont="1" applyAlignment="1">
      <alignment vertical="top"/>
    </xf>
    <xf numFmtId="4" fontId="3" fillId="0" borderId="0" xfId="1" applyNumberFormat="1" applyFont="1" applyAlignment="1">
      <alignment vertical="top"/>
    </xf>
    <xf numFmtId="4" fontId="8" fillId="4" borderId="5" xfId="0" applyNumberFormat="1" applyFont="1" applyFill="1" applyBorder="1" applyAlignment="1">
      <alignment vertical="top"/>
    </xf>
    <xf numFmtId="4" fontId="2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4" fontId="6" fillId="0" borderId="5" xfId="0" applyNumberFormat="1" applyFont="1" applyBorder="1" applyAlignment="1">
      <alignment horizontal="right" vertical="top" wrapText="1" shrinkToFit="1"/>
    </xf>
    <xf numFmtId="14" fontId="5" fillId="0" borderId="5" xfId="0" applyNumberFormat="1" applyFont="1" applyBorder="1" applyAlignment="1">
      <alignment horizontal="right" vertical="top" wrapText="1" shrinkToFit="1"/>
    </xf>
    <xf numFmtId="49" fontId="3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vertical="top" wrapText="1"/>
    </xf>
    <xf numFmtId="4" fontId="11" fillId="5" borderId="5" xfId="0" applyNumberFormat="1" applyFont="1" applyFill="1" applyBorder="1"/>
    <xf numFmtId="0" fontId="11" fillId="5" borderId="5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 shrinkToFit="1"/>
    </xf>
    <xf numFmtId="43" fontId="11" fillId="5" borderId="1" xfId="4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4" fontId="8" fillId="3" borderId="1" xfId="1" applyNumberFormat="1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vertical="top" wrapText="1" shrinkToFit="1"/>
    </xf>
    <xf numFmtId="189" fontId="8" fillId="0" borderId="5" xfId="0" applyNumberFormat="1" applyFont="1" applyBorder="1" applyAlignment="1">
      <alignment horizontal="center" vertical="top" wrapText="1" shrinkToFit="1"/>
    </xf>
    <xf numFmtId="0" fontId="8" fillId="4" borderId="5" xfId="0" applyFont="1" applyFill="1" applyBorder="1" applyAlignment="1">
      <alignment horizontal="center" vertical="center" wrapText="1" shrinkToFit="1"/>
    </xf>
    <xf numFmtId="4" fontId="8" fillId="4" borderId="5" xfId="1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 shrinkToFit="1"/>
    </xf>
    <xf numFmtId="49" fontId="8" fillId="0" borderId="0" xfId="0" applyNumberFormat="1" applyFont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14" fontId="8" fillId="0" borderId="5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 shrinkToFi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 shrinkToFit="1"/>
    </xf>
    <xf numFmtId="49" fontId="8" fillId="3" borderId="6" xfId="0" applyNumberFormat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 shrinkToFit="1"/>
    </xf>
    <xf numFmtId="49" fontId="11" fillId="5" borderId="3" xfId="0" applyNumberFormat="1" applyFont="1" applyFill="1" applyBorder="1" applyAlignment="1">
      <alignment horizontal="center" vertical="center" wrapText="1" shrinkToFit="1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5" xfId="3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/>
    </xf>
    <xf numFmtId="0" fontId="2" fillId="0" borderId="0" xfId="3" applyFont="1" applyAlignment="1">
      <alignment horizontal="center" vertical="top"/>
    </xf>
  </cellXfs>
  <cellStyles count="5">
    <cellStyle name="จุลภาค" xfId="1" builtinId="3"/>
    <cellStyle name="จุลภาค 2" xfId="4" xr:uid="{5BC715AA-D1C7-4A24-9658-6E70326849C4}"/>
    <cellStyle name="จุลภาค 3" xfId="2" xr:uid="{42AD8484-9694-494C-ACB3-1FEC9B328CA4}"/>
    <cellStyle name="ปกติ" xfId="0" builtinId="0"/>
    <cellStyle name="ปกติ 2" xfId="3" xr:uid="{70FF2653-4795-45F4-86E8-7A836B1989A5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1902-5B1C-46CF-A692-104BA85FD1FB}">
  <sheetPr>
    <tabColor rgb="FF92D050"/>
    <pageSetUpPr fitToPage="1"/>
  </sheetPr>
  <dimension ref="A1:K69"/>
  <sheetViews>
    <sheetView topLeftCell="A66" zoomScale="85" zoomScaleNormal="85" zoomScaleSheetLayoutView="100" workbookViewId="0">
      <selection activeCell="D68" sqref="D68"/>
    </sheetView>
  </sheetViews>
  <sheetFormatPr defaultColWidth="9.140625" defaultRowHeight="24"/>
  <cols>
    <col min="1" max="1" width="7.28515625" style="83" customWidth="1"/>
    <col min="2" max="2" width="30.7109375" style="37" customWidth="1"/>
    <col min="3" max="3" width="15.7109375" style="38" customWidth="1"/>
    <col min="4" max="4" width="15.7109375" style="39" customWidth="1"/>
    <col min="5" max="5" width="13.42578125" style="28" customWidth="1"/>
    <col min="6" max="7" width="25.7109375" style="29" customWidth="1"/>
    <col min="8" max="8" width="15.7109375" style="29" customWidth="1"/>
    <col min="9" max="9" width="20.85546875" style="28" customWidth="1"/>
    <col min="10" max="10" width="20.7109375" style="36" customWidth="1"/>
    <col min="11" max="11" width="12.7109375" style="23" customWidth="1"/>
    <col min="12" max="16384" width="9.140625" style="81"/>
  </cols>
  <sheetData>
    <row r="1" spans="1:11">
      <c r="A1" s="74"/>
      <c r="B1" s="75"/>
      <c r="C1" s="76"/>
      <c r="D1" s="77"/>
      <c r="E1" s="74"/>
      <c r="F1" s="78"/>
      <c r="G1" s="78"/>
      <c r="H1" s="78"/>
      <c r="I1" s="79"/>
      <c r="J1" s="80"/>
      <c r="K1" s="84" t="s">
        <v>1</v>
      </c>
    </row>
    <row r="2" spans="1:11">
      <c r="A2" s="121" t="s">
        <v>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>
      <c r="A4" s="126" t="s">
        <v>36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s="83" customFormat="1" ht="61.9" customHeight="1">
      <c r="A5" s="70" t="s">
        <v>338</v>
      </c>
      <c r="B5" s="71" t="s">
        <v>339</v>
      </c>
      <c r="C5" s="111" t="s">
        <v>360</v>
      </c>
      <c r="D5" s="111" t="s">
        <v>346</v>
      </c>
      <c r="E5" s="70" t="s">
        <v>340</v>
      </c>
      <c r="F5" s="72" t="s">
        <v>341</v>
      </c>
      <c r="G5" s="122" t="s">
        <v>342</v>
      </c>
      <c r="H5" s="123"/>
      <c r="I5" s="70" t="s">
        <v>343</v>
      </c>
      <c r="J5" s="124" t="s">
        <v>349</v>
      </c>
      <c r="K5" s="125"/>
    </row>
    <row r="6" spans="1:11" ht="96">
      <c r="A6" s="82">
        <v>1</v>
      </c>
      <c r="B6" s="24" t="s">
        <v>37</v>
      </c>
      <c r="C6" s="25">
        <v>9100</v>
      </c>
      <c r="D6" s="25">
        <v>9100</v>
      </c>
      <c r="E6" s="26" t="s">
        <v>38</v>
      </c>
      <c r="F6" s="24" t="s">
        <v>39</v>
      </c>
      <c r="G6" s="24" t="s">
        <v>295</v>
      </c>
      <c r="H6" s="27">
        <v>9100</v>
      </c>
      <c r="I6" s="26" t="s">
        <v>344</v>
      </c>
      <c r="J6" s="24" t="s">
        <v>235</v>
      </c>
      <c r="K6" s="85">
        <v>244075</v>
      </c>
    </row>
    <row r="7" spans="1:11" ht="96">
      <c r="A7" s="82">
        <v>2</v>
      </c>
      <c r="B7" s="24" t="s">
        <v>41</v>
      </c>
      <c r="C7" s="25">
        <v>24700</v>
      </c>
      <c r="D7" s="25">
        <v>24700</v>
      </c>
      <c r="E7" s="26" t="s">
        <v>38</v>
      </c>
      <c r="F7" s="24" t="s">
        <v>42</v>
      </c>
      <c r="G7" s="24" t="s">
        <v>296</v>
      </c>
      <c r="H7" s="27">
        <v>24700</v>
      </c>
      <c r="I7" s="26" t="s">
        <v>344</v>
      </c>
      <c r="J7" s="24" t="s">
        <v>236</v>
      </c>
      <c r="K7" s="85">
        <v>244076</v>
      </c>
    </row>
    <row r="8" spans="1:11" ht="192">
      <c r="A8" s="82">
        <v>3</v>
      </c>
      <c r="B8" s="24" t="s">
        <v>43</v>
      </c>
      <c r="C8" s="25">
        <v>498000</v>
      </c>
      <c r="D8" s="25">
        <v>500000</v>
      </c>
      <c r="E8" s="26" t="s">
        <v>38</v>
      </c>
      <c r="F8" s="24" t="s">
        <v>44</v>
      </c>
      <c r="G8" s="24" t="s">
        <v>297</v>
      </c>
      <c r="H8" s="27">
        <v>498000</v>
      </c>
      <c r="I8" s="26" t="s">
        <v>344</v>
      </c>
      <c r="J8" s="24" t="s">
        <v>237</v>
      </c>
      <c r="K8" s="85">
        <v>244076</v>
      </c>
    </row>
    <row r="9" spans="1:11" ht="144">
      <c r="A9" s="82">
        <v>4</v>
      </c>
      <c r="B9" s="24" t="s">
        <v>45</v>
      </c>
      <c r="C9" s="25">
        <v>8500</v>
      </c>
      <c r="D9" s="25">
        <v>8500</v>
      </c>
      <c r="E9" s="26" t="s">
        <v>38</v>
      </c>
      <c r="F9" s="24" t="s">
        <v>46</v>
      </c>
      <c r="G9" s="24" t="s">
        <v>298</v>
      </c>
      <c r="H9" s="27">
        <v>8500</v>
      </c>
      <c r="I9" s="26" t="s">
        <v>344</v>
      </c>
      <c r="J9" s="24" t="s">
        <v>238</v>
      </c>
      <c r="K9" s="85">
        <v>244077</v>
      </c>
    </row>
    <row r="10" spans="1:11" ht="144">
      <c r="A10" s="82">
        <v>5</v>
      </c>
      <c r="B10" s="24" t="s">
        <v>47</v>
      </c>
      <c r="C10" s="25">
        <v>7492</v>
      </c>
      <c r="D10" s="25">
        <v>7492</v>
      </c>
      <c r="E10" s="26" t="s">
        <v>38</v>
      </c>
      <c r="F10" s="24" t="s">
        <v>48</v>
      </c>
      <c r="G10" s="24" t="s">
        <v>299</v>
      </c>
      <c r="H10" s="27">
        <v>7492</v>
      </c>
      <c r="I10" s="26" t="s">
        <v>344</v>
      </c>
      <c r="J10" s="24" t="s">
        <v>239</v>
      </c>
      <c r="K10" s="85">
        <v>244077</v>
      </c>
    </row>
    <row r="11" spans="1:11" ht="120">
      <c r="A11" s="82">
        <v>6</v>
      </c>
      <c r="B11" s="24" t="s">
        <v>49</v>
      </c>
      <c r="C11" s="25">
        <v>7780</v>
      </c>
      <c r="D11" s="25">
        <v>7780</v>
      </c>
      <c r="E11" s="26" t="s">
        <v>38</v>
      </c>
      <c r="F11" s="24" t="s">
        <v>50</v>
      </c>
      <c r="G11" s="24" t="s">
        <v>300</v>
      </c>
      <c r="H11" s="27">
        <v>7780</v>
      </c>
      <c r="I11" s="26" t="s">
        <v>344</v>
      </c>
      <c r="J11" s="24" t="s">
        <v>240</v>
      </c>
      <c r="K11" s="85">
        <v>244077</v>
      </c>
    </row>
    <row r="12" spans="1:11" ht="96">
      <c r="A12" s="82">
        <v>7</v>
      </c>
      <c r="B12" s="24" t="s">
        <v>51</v>
      </c>
      <c r="C12" s="25">
        <v>167300</v>
      </c>
      <c r="D12" s="25">
        <v>167300</v>
      </c>
      <c r="E12" s="26" t="s">
        <v>38</v>
      </c>
      <c r="F12" s="24" t="s">
        <v>52</v>
      </c>
      <c r="G12" s="24" t="s">
        <v>301</v>
      </c>
      <c r="H12" s="27">
        <v>162000</v>
      </c>
      <c r="I12" s="26" t="s">
        <v>344</v>
      </c>
      <c r="J12" s="24" t="s">
        <v>241</v>
      </c>
      <c r="K12" s="85">
        <v>244077</v>
      </c>
    </row>
    <row r="13" spans="1:11" ht="144">
      <c r="A13" s="82">
        <v>8</v>
      </c>
      <c r="B13" s="24" t="s">
        <v>53</v>
      </c>
      <c r="C13" s="25">
        <v>90000</v>
      </c>
      <c r="D13" s="25">
        <v>90000</v>
      </c>
      <c r="E13" s="26" t="s">
        <v>38</v>
      </c>
      <c r="F13" s="24" t="s">
        <v>54</v>
      </c>
      <c r="G13" s="24" t="s">
        <v>302</v>
      </c>
      <c r="H13" s="27">
        <v>90000</v>
      </c>
      <c r="I13" s="26" t="s">
        <v>344</v>
      </c>
      <c r="J13" s="24" t="s">
        <v>242</v>
      </c>
      <c r="K13" s="85">
        <v>244077</v>
      </c>
    </row>
    <row r="14" spans="1:11" ht="96">
      <c r="A14" s="82">
        <v>9</v>
      </c>
      <c r="B14" s="24" t="s">
        <v>55</v>
      </c>
      <c r="C14" s="25">
        <v>15600</v>
      </c>
      <c r="D14" s="25">
        <v>15600</v>
      </c>
      <c r="E14" s="26" t="s">
        <v>38</v>
      </c>
      <c r="F14" s="24" t="s">
        <v>56</v>
      </c>
      <c r="G14" s="24" t="s">
        <v>302</v>
      </c>
      <c r="H14" s="27">
        <v>15600</v>
      </c>
      <c r="I14" s="26" t="s">
        <v>344</v>
      </c>
      <c r="J14" s="24" t="s">
        <v>243</v>
      </c>
      <c r="K14" s="85">
        <v>244077</v>
      </c>
    </row>
    <row r="15" spans="1:11" ht="144">
      <c r="A15" s="82">
        <v>10</v>
      </c>
      <c r="B15" s="24" t="s">
        <v>57</v>
      </c>
      <c r="C15" s="25">
        <v>16930</v>
      </c>
      <c r="D15" s="25">
        <v>16930</v>
      </c>
      <c r="E15" s="26" t="s">
        <v>38</v>
      </c>
      <c r="F15" s="24" t="s">
        <v>58</v>
      </c>
      <c r="G15" s="24" t="s">
        <v>303</v>
      </c>
      <c r="H15" s="27">
        <v>16930</v>
      </c>
      <c r="I15" s="26" t="s">
        <v>344</v>
      </c>
      <c r="J15" s="24" t="s">
        <v>244</v>
      </c>
      <c r="K15" s="85">
        <v>244077</v>
      </c>
    </row>
    <row r="16" spans="1:11" ht="168">
      <c r="A16" s="82">
        <v>11</v>
      </c>
      <c r="B16" s="24" t="s">
        <v>59</v>
      </c>
      <c r="C16" s="25">
        <v>7020</v>
      </c>
      <c r="D16" s="25">
        <v>7020</v>
      </c>
      <c r="E16" s="26" t="s">
        <v>38</v>
      </c>
      <c r="F16" s="24" t="s">
        <v>60</v>
      </c>
      <c r="G16" s="24" t="s">
        <v>296</v>
      </c>
      <c r="H16" s="27">
        <v>7020</v>
      </c>
      <c r="I16" s="26" t="s">
        <v>344</v>
      </c>
      <c r="J16" s="24" t="s">
        <v>245</v>
      </c>
      <c r="K16" s="85">
        <v>244077</v>
      </c>
    </row>
    <row r="17" spans="1:11" ht="144">
      <c r="A17" s="82">
        <v>12</v>
      </c>
      <c r="B17" s="24" t="s">
        <v>61</v>
      </c>
      <c r="C17" s="25">
        <v>88500</v>
      </c>
      <c r="D17" s="25">
        <v>88500</v>
      </c>
      <c r="E17" s="26" t="s">
        <v>38</v>
      </c>
      <c r="F17" s="24" t="s">
        <v>62</v>
      </c>
      <c r="G17" s="24" t="s">
        <v>296</v>
      </c>
      <c r="H17" s="27">
        <v>88500</v>
      </c>
      <c r="I17" s="26" t="s">
        <v>344</v>
      </c>
      <c r="J17" s="24" t="s">
        <v>246</v>
      </c>
      <c r="K17" s="85">
        <v>244078</v>
      </c>
    </row>
    <row r="18" spans="1:11" ht="96">
      <c r="A18" s="82">
        <v>13</v>
      </c>
      <c r="B18" s="24" t="s">
        <v>63</v>
      </c>
      <c r="C18" s="25">
        <v>135850</v>
      </c>
      <c r="D18" s="25">
        <v>135850</v>
      </c>
      <c r="E18" s="26" t="s">
        <v>38</v>
      </c>
      <c r="F18" s="24" t="s">
        <v>64</v>
      </c>
      <c r="G18" s="24" t="s">
        <v>304</v>
      </c>
      <c r="H18" s="27">
        <v>127710</v>
      </c>
      <c r="I18" s="26" t="s">
        <v>344</v>
      </c>
      <c r="J18" s="24" t="s">
        <v>247</v>
      </c>
      <c r="K18" s="85">
        <v>244078</v>
      </c>
    </row>
    <row r="19" spans="1:11" ht="96">
      <c r="A19" s="82">
        <v>14</v>
      </c>
      <c r="B19" s="24" t="s">
        <v>65</v>
      </c>
      <c r="C19" s="25">
        <v>14600</v>
      </c>
      <c r="D19" s="25">
        <v>14600</v>
      </c>
      <c r="E19" s="26" t="s">
        <v>38</v>
      </c>
      <c r="F19" s="24" t="s">
        <v>66</v>
      </c>
      <c r="G19" s="24" t="s">
        <v>305</v>
      </c>
      <c r="H19" s="27">
        <v>14600</v>
      </c>
      <c r="I19" s="26" t="s">
        <v>344</v>
      </c>
      <c r="J19" s="24" t="s">
        <v>248</v>
      </c>
      <c r="K19" s="85">
        <v>244078</v>
      </c>
    </row>
    <row r="20" spans="1:11" ht="144">
      <c r="A20" s="82">
        <v>15</v>
      </c>
      <c r="B20" s="24" t="s">
        <v>67</v>
      </c>
      <c r="C20" s="25">
        <v>15760</v>
      </c>
      <c r="D20" s="25">
        <v>15760</v>
      </c>
      <c r="E20" s="26" t="s">
        <v>38</v>
      </c>
      <c r="F20" s="24" t="s">
        <v>68</v>
      </c>
      <c r="G20" s="24" t="s">
        <v>306</v>
      </c>
      <c r="H20" s="27">
        <v>15760</v>
      </c>
      <c r="I20" s="26" t="s">
        <v>344</v>
      </c>
      <c r="J20" s="24" t="s">
        <v>249</v>
      </c>
      <c r="K20" s="85">
        <v>244082</v>
      </c>
    </row>
    <row r="21" spans="1:11" ht="168">
      <c r="A21" s="82">
        <v>16</v>
      </c>
      <c r="B21" s="24" t="s">
        <v>69</v>
      </c>
      <c r="C21" s="25">
        <v>150500</v>
      </c>
      <c r="D21" s="25">
        <v>150500</v>
      </c>
      <c r="E21" s="26" t="s">
        <v>38</v>
      </c>
      <c r="F21" s="24" t="s">
        <v>70</v>
      </c>
      <c r="G21" s="24" t="s">
        <v>307</v>
      </c>
      <c r="H21" s="27">
        <v>150500</v>
      </c>
      <c r="I21" s="26" t="s">
        <v>344</v>
      </c>
      <c r="J21" s="24" t="s">
        <v>250</v>
      </c>
      <c r="K21" s="85">
        <v>244082</v>
      </c>
    </row>
    <row r="22" spans="1:11" ht="120">
      <c r="A22" s="82">
        <v>17</v>
      </c>
      <c r="B22" s="24" t="s">
        <v>71</v>
      </c>
      <c r="C22" s="25">
        <v>14800</v>
      </c>
      <c r="D22" s="25">
        <v>14800</v>
      </c>
      <c r="E22" s="26" t="s">
        <v>38</v>
      </c>
      <c r="F22" s="24" t="s">
        <v>72</v>
      </c>
      <c r="G22" s="24" t="s">
        <v>308</v>
      </c>
      <c r="H22" s="27">
        <v>14800</v>
      </c>
      <c r="I22" s="26" t="s">
        <v>344</v>
      </c>
      <c r="J22" s="24" t="s">
        <v>251</v>
      </c>
      <c r="K22" s="85">
        <v>244082</v>
      </c>
    </row>
    <row r="23" spans="1:11" ht="96">
      <c r="A23" s="82">
        <v>18</v>
      </c>
      <c r="B23" s="24" t="s">
        <v>73</v>
      </c>
      <c r="C23" s="25">
        <v>87640</v>
      </c>
      <c r="D23" s="25">
        <v>87640</v>
      </c>
      <c r="E23" s="26" t="s">
        <v>38</v>
      </c>
      <c r="F23" s="24" t="s">
        <v>74</v>
      </c>
      <c r="G23" s="24" t="s">
        <v>296</v>
      </c>
      <c r="H23" s="27">
        <v>87640</v>
      </c>
      <c r="I23" s="26" t="s">
        <v>344</v>
      </c>
      <c r="J23" s="24" t="s">
        <v>252</v>
      </c>
      <c r="K23" s="85">
        <v>244082</v>
      </c>
    </row>
    <row r="24" spans="1:11" ht="144">
      <c r="A24" s="82">
        <v>19</v>
      </c>
      <c r="B24" s="24" t="s">
        <v>75</v>
      </c>
      <c r="C24" s="25">
        <v>20000</v>
      </c>
      <c r="D24" s="25">
        <v>20000</v>
      </c>
      <c r="E24" s="26" t="s">
        <v>38</v>
      </c>
      <c r="F24" s="24" t="s">
        <v>76</v>
      </c>
      <c r="G24" s="24" t="s">
        <v>309</v>
      </c>
      <c r="H24" s="27">
        <v>20000</v>
      </c>
      <c r="I24" s="26" t="s">
        <v>344</v>
      </c>
      <c r="J24" s="24" t="s">
        <v>253</v>
      </c>
      <c r="K24" s="85">
        <v>244082</v>
      </c>
    </row>
    <row r="25" spans="1:11" ht="144">
      <c r="A25" s="82">
        <v>20</v>
      </c>
      <c r="B25" s="24" t="s">
        <v>77</v>
      </c>
      <c r="C25" s="25">
        <v>10000</v>
      </c>
      <c r="D25" s="25">
        <v>10000</v>
      </c>
      <c r="E25" s="26" t="s">
        <v>38</v>
      </c>
      <c r="F25" s="24" t="s">
        <v>78</v>
      </c>
      <c r="G25" s="24" t="s">
        <v>310</v>
      </c>
      <c r="H25" s="27">
        <v>10000</v>
      </c>
      <c r="I25" s="26" t="s">
        <v>344</v>
      </c>
      <c r="J25" s="24" t="s">
        <v>254</v>
      </c>
      <c r="K25" s="85">
        <v>244082</v>
      </c>
    </row>
    <row r="26" spans="1:11" ht="120">
      <c r="A26" s="82">
        <v>21</v>
      </c>
      <c r="B26" s="24" t="s">
        <v>79</v>
      </c>
      <c r="C26" s="25">
        <v>7000</v>
      </c>
      <c r="D26" s="25">
        <v>7000</v>
      </c>
      <c r="E26" s="26" t="s">
        <v>38</v>
      </c>
      <c r="F26" s="24" t="s">
        <v>80</v>
      </c>
      <c r="G26" s="24" t="s">
        <v>311</v>
      </c>
      <c r="H26" s="27">
        <v>7000</v>
      </c>
      <c r="I26" s="26" t="s">
        <v>344</v>
      </c>
      <c r="J26" s="24" t="s">
        <v>255</v>
      </c>
      <c r="K26" s="85">
        <v>244082</v>
      </c>
    </row>
    <row r="27" spans="1:11" ht="96">
      <c r="A27" s="82">
        <v>22</v>
      </c>
      <c r="B27" s="24" t="s">
        <v>81</v>
      </c>
      <c r="C27" s="25">
        <v>47949</v>
      </c>
      <c r="D27" s="25">
        <v>47979</v>
      </c>
      <c r="E27" s="26" t="s">
        <v>38</v>
      </c>
      <c r="F27" s="24" t="s">
        <v>82</v>
      </c>
      <c r="G27" s="24" t="s">
        <v>312</v>
      </c>
      <c r="H27" s="27">
        <v>47949</v>
      </c>
      <c r="I27" s="26" t="s">
        <v>344</v>
      </c>
      <c r="J27" s="24" t="s">
        <v>256</v>
      </c>
      <c r="K27" s="85">
        <v>244082</v>
      </c>
    </row>
    <row r="28" spans="1:11" ht="168">
      <c r="A28" s="82">
        <v>23</v>
      </c>
      <c r="B28" s="24" t="s">
        <v>83</v>
      </c>
      <c r="C28" s="25">
        <v>12090</v>
      </c>
      <c r="D28" s="25">
        <v>12090</v>
      </c>
      <c r="E28" s="26" t="s">
        <v>38</v>
      </c>
      <c r="F28" s="24" t="s">
        <v>84</v>
      </c>
      <c r="G28" s="24" t="s">
        <v>295</v>
      </c>
      <c r="H28" s="27">
        <v>12090</v>
      </c>
      <c r="I28" s="26" t="s">
        <v>344</v>
      </c>
      <c r="J28" s="24" t="s">
        <v>257</v>
      </c>
      <c r="K28" s="85">
        <v>244083</v>
      </c>
    </row>
    <row r="29" spans="1:11" ht="96">
      <c r="A29" s="82">
        <v>24</v>
      </c>
      <c r="B29" s="24" t="s">
        <v>85</v>
      </c>
      <c r="C29" s="25">
        <v>71050</v>
      </c>
      <c r="D29" s="25">
        <v>71050</v>
      </c>
      <c r="E29" s="26" t="s">
        <v>38</v>
      </c>
      <c r="F29" s="24" t="s">
        <v>86</v>
      </c>
      <c r="G29" s="24" t="s">
        <v>296</v>
      </c>
      <c r="H29" s="27">
        <v>71050</v>
      </c>
      <c r="I29" s="26" t="s">
        <v>344</v>
      </c>
      <c r="J29" s="24" t="s">
        <v>258</v>
      </c>
      <c r="K29" s="85">
        <v>244083</v>
      </c>
    </row>
    <row r="30" spans="1:11" ht="96">
      <c r="A30" s="82">
        <v>25</v>
      </c>
      <c r="B30" s="24" t="s">
        <v>87</v>
      </c>
      <c r="C30" s="25">
        <v>50000</v>
      </c>
      <c r="D30" s="25">
        <v>50000</v>
      </c>
      <c r="E30" s="26" t="s">
        <v>38</v>
      </c>
      <c r="F30" s="24" t="s">
        <v>88</v>
      </c>
      <c r="G30" s="24" t="s">
        <v>297</v>
      </c>
      <c r="H30" s="27">
        <v>50000</v>
      </c>
      <c r="I30" s="26" t="s">
        <v>344</v>
      </c>
      <c r="J30" s="24" t="s">
        <v>259</v>
      </c>
      <c r="K30" s="85">
        <v>244083</v>
      </c>
    </row>
    <row r="31" spans="1:11" ht="120">
      <c r="A31" s="82">
        <v>26</v>
      </c>
      <c r="B31" s="24" t="s">
        <v>89</v>
      </c>
      <c r="C31" s="25">
        <v>18000</v>
      </c>
      <c r="D31" s="25">
        <v>18000</v>
      </c>
      <c r="E31" s="26" t="s">
        <v>38</v>
      </c>
      <c r="F31" s="24" t="s">
        <v>90</v>
      </c>
      <c r="G31" s="24" t="s">
        <v>313</v>
      </c>
      <c r="H31" s="27">
        <v>18000</v>
      </c>
      <c r="I31" s="26" t="s">
        <v>344</v>
      </c>
      <c r="J31" s="24" t="s">
        <v>260</v>
      </c>
      <c r="K31" s="85">
        <v>244084</v>
      </c>
    </row>
    <row r="32" spans="1:11" ht="120">
      <c r="A32" s="82">
        <v>27</v>
      </c>
      <c r="B32" s="24" t="s">
        <v>91</v>
      </c>
      <c r="C32" s="25">
        <v>9200</v>
      </c>
      <c r="D32" s="25">
        <v>9200</v>
      </c>
      <c r="E32" s="26" t="s">
        <v>38</v>
      </c>
      <c r="F32" s="24" t="s">
        <v>92</v>
      </c>
      <c r="G32" s="24" t="s">
        <v>314</v>
      </c>
      <c r="H32" s="27">
        <v>9000</v>
      </c>
      <c r="I32" s="26" t="s">
        <v>344</v>
      </c>
      <c r="J32" s="24" t="s">
        <v>261</v>
      </c>
      <c r="K32" s="85">
        <v>244084</v>
      </c>
    </row>
    <row r="33" spans="1:11" ht="120">
      <c r="A33" s="82">
        <v>28</v>
      </c>
      <c r="B33" s="24" t="s">
        <v>93</v>
      </c>
      <c r="C33" s="25">
        <v>8350</v>
      </c>
      <c r="D33" s="25">
        <v>8350</v>
      </c>
      <c r="E33" s="26" t="s">
        <v>38</v>
      </c>
      <c r="F33" s="24" t="s">
        <v>94</v>
      </c>
      <c r="G33" s="24" t="s">
        <v>315</v>
      </c>
      <c r="H33" s="27">
        <v>8350</v>
      </c>
      <c r="I33" s="26" t="s">
        <v>344</v>
      </c>
      <c r="J33" s="24" t="s">
        <v>262</v>
      </c>
      <c r="K33" s="85">
        <v>244084</v>
      </c>
    </row>
    <row r="34" spans="1:11" ht="120">
      <c r="A34" s="82">
        <v>29</v>
      </c>
      <c r="B34" s="24" t="s">
        <v>95</v>
      </c>
      <c r="C34" s="25">
        <v>18670</v>
      </c>
      <c r="D34" s="25">
        <v>18670</v>
      </c>
      <c r="E34" s="26" t="s">
        <v>38</v>
      </c>
      <c r="F34" s="24" t="s">
        <v>96</v>
      </c>
      <c r="G34" s="24" t="s">
        <v>314</v>
      </c>
      <c r="H34" s="27">
        <v>18470</v>
      </c>
      <c r="I34" s="26" t="s">
        <v>344</v>
      </c>
      <c r="J34" s="24" t="s">
        <v>263</v>
      </c>
      <c r="K34" s="85">
        <v>244084</v>
      </c>
    </row>
    <row r="35" spans="1:11" ht="120">
      <c r="A35" s="82">
        <v>30</v>
      </c>
      <c r="B35" s="24" t="s">
        <v>97</v>
      </c>
      <c r="C35" s="25">
        <v>11500</v>
      </c>
      <c r="D35" s="25">
        <v>11500</v>
      </c>
      <c r="E35" s="26" t="s">
        <v>38</v>
      </c>
      <c r="F35" s="24" t="s">
        <v>98</v>
      </c>
      <c r="G35" s="24" t="s">
        <v>316</v>
      </c>
      <c r="H35" s="27">
        <v>11000</v>
      </c>
      <c r="I35" s="26" t="s">
        <v>344</v>
      </c>
      <c r="J35" s="24" t="s">
        <v>264</v>
      </c>
      <c r="K35" s="85">
        <v>244084</v>
      </c>
    </row>
    <row r="36" spans="1:11" ht="192">
      <c r="A36" s="82">
        <v>31</v>
      </c>
      <c r="B36" s="24" t="s">
        <v>99</v>
      </c>
      <c r="C36" s="25">
        <v>49780</v>
      </c>
      <c r="D36" s="25">
        <v>49780</v>
      </c>
      <c r="E36" s="26" t="s">
        <v>38</v>
      </c>
      <c r="F36" s="24" t="s">
        <v>100</v>
      </c>
      <c r="G36" s="24" t="s">
        <v>317</v>
      </c>
      <c r="H36" s="27">
        <v>49780</v>
      </c>
      <c r="I36" s="26" t="s">
        <v>344</v>
      </c>
      <c r="J36" s="24" t="s">
        <v>265</v>
      </c>
      <c r="K36" s="85">
        <v>244084</v>
      </c>
    </row>
    <row r="37" spans="1:11" ht="96">
      <c r="A37" s="82">
        <v>32</v>
      </c>
      <c r="B37" s="24" t="s">
        <v>101</v>
      </c>
      <c r="C37" s="25">
        <v>7255</v>
      </c>
      <c r="D37" s="25">
        <v>7255</v>
      </c>
      <c r="E37" s="26" t="s">
        <v>38</v>
      </c>
      <c r="F37" s="24" t="s">
        <v>102</v>
      </c>
      <c r="G37" s="24" t="s">
        <v>299</v>
      </c>
      <c r="H37" s="27">
        <v>7255</v>
      </c>
      <c r="I37" s="26" t="s">
        <v>344</v>
      </c>
      <c r="J37" s="24" t="s">
        <v>266</v>
      </c>
      <c r="K37" s="85">
        <v>244085</v>
      </c>
    </row>
    <row r="38" spans="1:11" ht="96">
      <c r="A38" s="82">
        <v>33</v>
      </c>
      <c r="B38" s="24" t="s">
        <v>103</v>
      </c>
      <c r="C38" s="25">
        <v>27000</v>
      </c>
      <c r="D38" s="25">
        <v>27000</v>
      </c>
      <c r="E38" s="26" t="s">
        <v>38</v>
      </c>
      <c r="F38" s="24" t="s">
        <v>104</v>
      </c>
      <c r="G38" s="24" t="s">
        <v>318</v>
      </c>
      <c r="H38" s="27">
        <v>27000</v>
      </c>
      <c r="I38" s="26" t="s">
        <v>344</v>
      </c>
      <c r="J38" s="24" t="s">
        <v>267</v>
      </c>
      <c r="K38" s="85">
        <v>244085</v>
      </c>
    </row>
    <row r="39" spans="1:11" ht="96">
      <c r="A39" s="82">
        <v>34</v>
      </c>
      <c r="B39" s="24" t="s">
        <v>105</v>
      </c>
      <c r="C39" s="25">
        <v>7000</v>
      </c>
      <c r="D39" s="25">
        <v>7000</v>
      </c>
      <c r="E39" s="26" t="s">
        <v>38</v>
      </c>
      <c r="F39" s="24" t="s">
        <v>106</v>
      </c>
      <c r="G39" s="24" t="s">
        <v>319</v>
      </c>
      <c r="H39" s="27">
        <v>7000</v>
      </c>
      <c r="I39" s="26" t="s">
        <v>344</v>
      </c>
      <c r="J39" s="24" t="s">
        <v>268</v>
      </c>
      <c r="K39" s="85">
        <v>244085</v>
      </c>
    </row>
    <row r="40" spans="1:11" ht="168">
      <c r="A40" s="82">
        <v>35</v>
      </c>
      <c r="B40" s="24" t="s">
        <v>107</v>
      </c>
      <c r="C40" s="25">
        <v>93000</v>
      </c>
      <c r="D40" s="25">
        <v>93000</v>
      </c>
      <c r="E40" s="26" t="s">
        <v>38</v>
      </c>
      <c r="F40" s="24" t="s">
        <v>108</v>
      </c>
      <c r="G40" s="24" t="s">
        <v>320</v>
      </c>
      <c r="H40" s="27">
        <v>93000</v>
      </c>
      <c r="I40" s="26" t="s">
        <v>344</v>
      </c>
      <c r="J40" s="24" t="s">
        <v>269</v>
      </c>
      <c r="K40" s="85">
        <v>244085</v>
      </c>
    </row>
    <row r="41" spans="1:11" ht="192">
      <c r="A41" s="82">
        <v>36</v>
      </c>
      <c r="B41" s="24" t="s">
        <v>109</v>
      </c>
      <c r="C41" s="25">
        <v>40000</v>
      </c>
      <c r="D41" s="25">
        <v>40000</v>
      </c>
      <c r="E41" s="26" t="s">
        <v>38</v>
      </c>
      <c r="F41" s="24" t="s">
        <v>110</v>
      </c>
      <c r="G41" s="24" t="s">
        <v>321</v>
      </c>
      <c r="H41" s="27">
        <v>40000</v>
      </c>
      <c r="I41" s="26" t="s">
        <v>344</v>
      </c>
      <c r="J41" s="24" t="s">
        <v>270</v>
      </c>
      <c r="K41" s="85">
        <v>244085</v>
      </c>
    </row>
    <row r="42" spans="1:11" ht="96">
      <c r="A42" s="82">
        <v>37</v>
      </c>
      <c r="B42" s="24" t="s">
        <v>111</v>
      </c>
      <c r="C42" s="25">
        <v>9737</v>
      </c>
      <c r="D42" s="25">
        <v>9737</v>
      </c>
      <c r="E42" s="26" t="s">
        <v>38</v>
      </c>
      <c r="F42" s="24" t="s">
        <v>112</v>
      </c>
      <c r="G42" s="24" t="s">
        <v>322</v>
      </c>
      <c r="H42" s="27">
        <v>9202</v>
      </c>
      <c r="I42" s="26" t="s">
        <v>344</v>
      </c>
      <c r="J42" s="24" t="s">
        <v>271</v>
      </c>
      <c r="K42" s="85">
        <v>244091</v>
      </c>
    </row>
    <row r="43" spans="1:11" ht="96">
      <c r="A43" s="82">
        <v>38</v>
      </c>
      <c r="B43" s="24" t="s">
        <v>113</v>
      </c>
      <c r="C43" s="25">
        <v>12000</v>
      </c>
      <c r="D43" s="25">
        <v>12000</v>
      </c>
      <c r="E43" s="26" t="s">
        <v>38</v>
      </c>
      <c r="F43" s="24" t="s">
        <v>114</v>
      </c>
      <c r="G43" s="24" t="s">
        <v>323</v>
      </c>
      <c r="H43" s="27">
        <v>12000</v>
      </c>
      <c r="I43" s="26" t="s">
        <v>344</v>
      </c>
      <c r="J43" s="24" t="s">
        <v>272</v>
      </c>
      <c r="K43" s="85">
        <v>244092</v>
      </c>
    </row>
    <row r="44" spans="1:11" ht="96">
      <c r="A44" s="82">
        <v>39</v>
      </c>
      <c r="B44" s="24" t="s">
        <v>115</v>
      </c>
      <c r="C44" s="25">
        <v>5470</v>
      </c>
      <c r="D44" s="25">
        <v>5470</v>
      </c>
      <c r="E44" s="26" t="s">
        <v>38</v>
      </c>
      <c r="F44" s="24" t="s">
        <v>116</v>
      </c>
      <c r="G44" s="24" t="s">
        <v>324</v>
      </c>
      <c r="H44" s="27">
        <v>5450</v>
      </c>
      <c r="I44" s="26" t="s">
        <v>344</v>
      </c>
      <c r="J44" s="24" t="s">
        <v>273</v>
      </c>
      <c r="K44" s="85">
        <v>244092</v>
      </c>
    </row>
    <row r="45" spans="1:11" ht="120">
      <c r="A45" s="82">
        <v>40</v>
      </c>
      <c r="B45" s="24" t="s">
        <v>117</v>
      </c>
      <c r="C45" s="25">
        <v>24000</v>
      </c>
      <c r="D45" s="25">
        <v>24000</v>
      </c>
      <c r="E45" s="26" t="s">
        <v>38</v>
      </c>
      <c r="F45" s="24" t="s">
        <v>118</v>
      </c>
      <c r="G45" s="24" t="s">
        <v>325</v>
      </c>
      <c r="H45" s="27">
        <v>21000</v>
      </c>
      <c r="I45" s="26" t="s">
        <v>344</v>
      </c>
      <c r="J45" s="24" t="s">
        <v>274</v>
      </c>
      <c r="K45" s="85">
        <v>244092</v>
      </c>
    </row>
    <row r="46" spans="1:11" ht="120">
      <c r="A46" s="82">
        <v>41</v>
      </c>
      <c r="B46" s="24" t="s">
        <v>119</v>
      </c>
      <c r="C46" s="25">
        <v>18080</v>
      </c>
      <c r="D46" s="25">
        <v>18080</v>
      </c>
      <c r="E46" s="26" t="s">
        <v>38</v>
      </c>
      <c r="F46" s="24" t="s">
        <v>120</v>
      </c>
      <c r="G46" s="24" t="s">
        <v>314</v>
      </c>
      <c r="H46" s="27">
        <v>17880</v>
      </c>
      <c r="I46" s="26" t="s">
        <v>344</v>
      </c>
      <c r="J46" s="24" t="s">
        <v>275</v>
      </c>
      <c r="K46" s="85">
        <v>244095</v>
      </c>
    </row>
    <row r="47" spans="1:11" ht="96">
      <c r="A47" s="82">
        <v>42</v>
      </c>
      <c r="B47" s="24" t="s">
        <v>121</v>
      </c>
      <c r="C47" s="25">
        <v>16500</v>
      </c>
      <c r="D47" s="25">
        <v>16500</v>
      </c>
      <c r="E47" s="26" t="s">
        <v>38</v>
      </c>
      <c r="F47" s="24" t="s">
        <v>122</v>
      </c>
      <c r="G47" s="24" t="s">
        <v>326</v>
      </c>
      <c r="H47" s="27">
        <v>15600</v>
      </c>
      <c r="I47" s="26" t="s">
        <v>344</v>
      </c>
      <c r="J47" s="24" t="s">
        <v>276</v>
      </c>
      <c r="K47" s="85">
        <v>244095</v>
      </c>
    </row>
    <row r="48" spans="1:11" ht="96">
      <c r="A48" s="82">
        <v>43</v>
      </c>
      <c r="B48" s="24" t="s">
        <v>123</v>
      </c>
      <c r="C48" s="25">
        <v>48239</v>
      </c>
      <c r="D48" s="25">
        <v>48239</v>
      </c>
      <c r="E48" s="26" t="s">
        <v>38</v>
      </c>
      <c r="F48" s="24" t="s">
        <v>124</v>
      </c>
      <c r="G48" s="24" t="s">
        <v>299</v>
      </c>
      <c r="H48" s="27">
        <v>47539</v>
      </c>
      <c r="I48" s="26" t="s">
        <v>344</v>
      </c>
      <c r="J48" s="24" t="s">
        <v>277</v>
      </c>
      <c r="K48" s="85">
        <v>244095</v>
      </c>
    </row>
    <row r="49" spans="1:11" ht="96">
      <c r="A49" s="82">
        <v>44</v>
      </c>
      <c r="B49" s="24" t="s">
        <v>125</v>
      </c>
      <c r="C49" s="25">
        <v>8920</v>
      </c>
      <c r="D49" s="25">
        <v>8920</v>
      </c>
      <c r="E49" s="26" t="s">
        <v>38</v>
      </c>
      <c r="F49" s="24" t="s">
        <v>126</v>
      </c>
      <c r="G49" s="24" t="s">
        <v>318</v>
      </c>
      <c r="H49" s="27">
        <v>8920</v>
      </c>
      <c r="I49" s="26" t="s">
        <v>344</v>
      </c>
      <c r="J49" s="24" t="s">
        <v>278</v>
      </c>
      <c r="K49" s="85">
        <v>244095</v>
      </c>
    </row>
    <row r="50" spans="1:11" ht="96">
      <c r="A50" s="82">
        <v>45</v>
      </c>
      <c r="B50" s="24" t="s">
        <v>127</v>
      </c>
      <c r="C50" s="25">
        <v>47500</v>
      </c>
      <c r="D50" s="25">
        <v>47500</v>
      </c>
      <c r="E50" s="26" t="s">
        <v>38</v>
      </c>
      <c r="F50" s="24" t="s">
        <v>128</v>
      </c>
      <c r="G50" s="24" t="s">
        <v>327</v>
      </c>
      <c r="H50" s="27">
        <v>29500</v>
      </c>
      <c r="I50" s="26" t="s">
        <v>344</v>
      </c>
      <c r="J50" s="24" t="s">
        <v>279</v>
      </c>
      <c r="K50" s="85">
        <v>244095</v>
      </c>
    </row>
    <row r="51" spans="1:11" ht="120">
      <c r="A51" s="82">
        <v>46</v>
      </c>
      <c r="B51" s="24" t="s">
        <v>129</v>
      </c>
      <c r="C51" s="25">
        <v>91000</v>
      </c>
      <c r="D51" s="25">
        <v>91000</v>
      </c>
      <c r="E51" s="26" t="s">
        <v>38</v>
      </c>
      <c r="F51" s="24" t="s">
        <v>130</v>
      </c>
      <c r="G51" s="24" t="s">
        <v>328</v>
      </c>
      <c r="H51" s="27">
        <v>90000</v>
      </c>
      <c r="I51" s="26" t="s">
        <v>344</v>
      </c>
      <c r="J51" s="24" t="s">
        <v>240</v>
      </c>
      <c r="K51" s="85">
        <v>244096</v>
      </c>
    </row>
    <row r="52" spans="1:11" ht="120">
      <c r="A52" s="82">
        <v>47</v>
      </c>
      <c r="B52" s="24" t="s">
        <v>131</v>
      </c>
      <c r="C52" s="25">
        <v>16300</v>
      </c>
      <c r="D52" s="25">
        <v>16300</v>
      </c>
      <c r="E52" s="26" t="s">
        <v>38</v>
      </c>
      <c r="F52" s="24" t="s">
        <v>132</v>
      </c>
      <c r="G52" s="24" t="s">
        <v>308</v>
      </c>
      <c r="H52" s="27">
        <v>16300</v>
      </c>
      <c r="I52" s="26" t="s">
        <v>344</v>
      </c>
      <c r="J52" s="24" t="s">
        <v>280</v>
      </c>
      <c r="K52" s="85">
        <v>244097</v>
      </c>
    </row>
    <row r="53" spans="1:11" ht="120">
      <c r="A53" s="82">
        <v>48</v>
      </c>
      <c r="B53" s="24" t="s">
        <v>133</v>
      </c>
      <c r="C53" s="25">
        <v>27600</v>
      </c>
      <c r="D53" s="25">
        <v>27600</v>
      </c>
      <c r="E53" s="26" t="s">
        <v>38</v>
      </c>
      <c r="F53" s="24" t="s">
        <v>134</v>
      </c>
      <c r="G53" s="24" t="s">
        <v>306</v>
      </c>
      <c r="H53" s="27">
        <v>27600</v>
      </c>
      <c r="I53" s="26" t="s">
        <v>344</v>
      </c>
      <c r="J53" s="24" t="s">
        <v>281</v>
      </c>
      <c r="K53" s="85">
        <v>244097</v>
      </c>
    </row>
    <row r="54" spans="1:11" ht="96">
      <c r="A54" s="82">
        <v>49</v>
      </c>
      <c r="B54" s="24" t="s">
        <v>135</v>
      </c>
      <c r="C54" s="27">
        <v>14930</v>
      </c>
      <c r="D54" s="27">
        <v>14930</v>
      </c>
      <c r="E54" s="26" t="s">
        <v>38</v>
      </c>
      <c r="F54" s="24" t="s">
        <v>136</v>
      </c>
      <c r="G54" s="24" t="s">
        <v>314</v>
      </c>
      <c r="H54" s="27">
        <v>14930</v>
      </c>
      <c r="I54" s="26" t="s">
        <v>344</v>
      </c>
      <c r="J54" s="24" t="s">
        <v>282</v>
      </c>
      <c r="K54" s="85">
        <v>244097</v>
      </c>
    </row>
    <row r="55" spans="1:11" ht="96">
      <c r="A55" s="82">
        <v>50</v>
      </c>
      <c r="B55" s="24" t="s">
        <v>137</v>
      </c>
      <c r="C55" s="27">
        <v>125350</v>
      </c>
      <c r="D55" s="27">
        <v>125350</v>
      </c>
      <c r="E55" s="26" t="s">
        <v>38</v>
      </c>
      <c r="F55" s="24" t="s">
        <v>138</v>
      </c>
      <c r="G55" s="24" t="s">
        <v>304</v>
      </c>
      <c r="H55" s="27">
        <v>125350</v>
      </c>
      <c r="I55" s="26" t="s">
        <v>344</v>
      </c>
      <c r="J55" s="24" t="s">
        <v>283</v>
      </c>
      <c r="K55" s="85">
        <v>244097</v>
      </c>
    </row>
    <row r="56" spans="1:11" ht="120">
      <c r="A56" s="82">
        <v>51</v>
      </c>
      <c r="B56" s="24" t="s">
        <v>139</v>
      </c>
      <c r="C56" s="25">
        <v>10000</v>
      </c>
      <c r="D56" s="25">
        <v>10000</v>
      </c>
      <c r="E56" s="26" t="s">
        <v>38</v>
      </c>
      <c r="F56" s="24" t="s">
        <v>140</v>
      </c>
      <c r="G56" s="24" t="s">
        <v>329</v>
      </c>
      <c r="H56" s="27">
        <v>10000</v>
      </c>
      <c r="I56" s="26" t="s">
        <v>344</v>
      </c>
      <c r="J56" s="24" t="s">
        <v>284</v>
      </c>
      <c r="K56" s="85">
        <v>244098</v>
      </c>
    </row>
    <row r="57" spans="1:11" ht="96">
      <c r="A57" s="82">
        <v>52</v>
      </c>
      <c r="B57" s="24" t="s">
        <v>141</v>
      </c>
      <c r="C57" s="25">
        <v>268350</v>
      </c>
      <c r="D57" s="25">
        <v>268350</v>
      </c>
      <c r="E57" s="26" t="s">
        <v>38</v>
      </c>
      <c r="F57" s="24" t="s">
        <v>142</v>
      </c>
      <c r="G57" s="24" t="s">
        <v>296</v>
      </c>
      <c r="H57" s="27">
        <v>268350</v>
      </c>
      <c r="I57" s="26" t="s">
        <v>344</v>
      </c>
      <c r="J57" s="24" t="s">
        <v>285</v>
      </c>
      <c r="K57" s="85">
        <v>244098</v>
      </c>
    </row>
    <row r="58" spans="1:11" ht="96">
      <c r="A58" s="82">
        <v>53</v>
      </c>
      <c r="B58" s="24" t="s">
        <v>143</v>
      </c>
      <c r="C58" s="25">
        <v>13500</v>
      </c>
      <c r="D58" s="25">
        <v>13500</v>
      </c>
      <c r="E58" s="26" t="s">
        <v>38</v>
      </c>
      <c r="F58" s="24" t="s">
        <v>144</v>
      </c>
      <c r="G58" s="24" t="s">
        <v>323</v>
      </c>
      <c r="H58" s="27">
        <v>13500</v>
      </c>
      <c r="I58" s="26" t="s">
        <v>344</v>
      </c>
      <c r="J58" s="24" t="s">
        <v>286</v>
      </c>
      <c r="K58" s="85">
        <v>244098</v>
      </c>
    </row>
    <row r="59" spans="1:11" ht="120">
      <c r="A59" s="82">
        <v>54</v>
      </c>
      <c r="B59" s="24" t="s">
        <v>145</v>
      </c>
      <c r="C59" s="25">
        <v>14500</v>
      </c>
      <c r="D59" s="25">
        <v>14500</v>
      </c>
      <c r="E59" s="26" t="s">
        <v>38</v>
      </c>
      <c r="F59" s="24" t="s">
        <v>146</v>
      </c>
      <c r="G59" s="24" t="s">
        <v>330</v>
      </c>
      <c r="H59" s="27">
        <v>14400</v>
      </c>
      <c r="I59" s="26" t="s">
        <v>344</v>
      </c>
      <c r="J59" s="24" t="s">
        <v>287</v>
      </c>
      <c r="K59" s="85">
        <v>244098</v>
      </c>
    </row>
    <row r="60" spans="1:11" ht="120">
      <c r="A60" s="82">
        <v>55</v>
      </c>
      <c r="B60" s="24" t="s">
        <v>147</v>
      </c>
      <c r="C60" s="27">
        <v>123180</v>
      </c>
      <c r="D60" s="27">
        <v>123180</v>
      </c>
      <c r="E60" s="26" t="s">
        <v>38</v>
      </c>
      <c r="F60" s="24" t="s">
        <v>148</v>
      </c>
      <c r="G60" s="24" t="s">
        <v>331</v>
      </c>
      <c r="H60" s="27">
        <v>123180</v>
      </c>
      <c r="I60" s="26" t="s">
        <v>344</v>
      </c>
      <c r="J60" s="24" t="s">
        <v>288</v>
      </c>
      <c r="K60" s="85">
        <v>244098</v>
      </c>
    </row>
    <row r="61" spans="1:11" ht="144">
      <c r="A61" s="82">
        <v>56</v>
      </c>
      <c r="B61" s="24" t="s">
        <v>149</v>
      </c>
      <c r="C61" s="27">
        <v>28000</v>
      </c>
      <c r="D61" s="27">
        <v>28000</v>
      </c>
      <c r="E61" s="26" t="s">
        <v>38</v>
      </c>
      <c r="F61" s="24" t="s">
        <v>150</v>
      </c>
      <c r="G61" s="24" t="s">
        <v>309</v>
      </c>
      <c r="H61" s="27">
        <v>28000</v>
      </c>
      <c r="I61" s="26" t="s">
        <v>344</v>
      </c>
      <c r="J61" s="24" t="s">
        <v>289</v>
      </c>
      <c r="K61" s="85">
        <v>244099</v>
      </c>
    </row>
    <row r="62" spans="1:11" ht="144">
      <c r="A62" s="82">
        <v>57</v>
      </c>
      <c r="B62" s="24" t="s">
        <v>151</v>
      </c>
      <c r="C62" s="27">
        <v>22990</v>
      </c>
      <c r="D62" s="27">
        <v>22990</v>
      </c>
      <c r="E62" s="26" t="s">
        <v>38</v>
      </c>
      <c r="F62" s="24" t="s">
        <v>152</v>
      </c>
      <c r="G62" s="24" t="s">
        <v>301</v>
      </c>
      <c r="H62" s="27">
        <v>22990</v>
      </c>
      <c r="I62" s="26" t="s">
        <v>344</v>
      </c>
      <c r="J62" s="24" t="s">
        <v>290</v>
      </c>
      <c r="K62" s="85">
        <v>244102</v>
      </c>
    </row>
    <row r="63" spans="1:11" ht="144">
      <c r="A63" s="82">
        <v>58</v>
      </c>
      <c r="B63" s="24" t="s">
        <v>153</v>
      </c>
      <c r="C63" s="27">
        <v>168453</v>
      </c>
      <c r="D63" s="27">
        <v>168453</v>
      </c>
      <c r="E63" s="26" t="s">
        <v>38</v>
      </c>
      <c r="F63" s="24" t="s">
        <v>154</v>
      </c>
      <c r="G63" s="24" t="s">
        <v>332</v>
      </c>
      <c r="H63" s="27">
        <v>168453</v>
      </c>
      <c r="I63" s="26" t="s">
        <v>344</v>
      </c>
      <c r="J63" s="24" t="s">
        <v>291</v>
      </c>
      <c r="K63" s="85">
        <v>244102</v>
      </c>
    </row>
    <row r="64" spans="1:11" ht="96">
      <c r="A64" s="82">
        <v>59</v>
      </c>
      <c r="B64" s="24" t="s">
        <v>155</v>
      </c>
      <c r="C64" s="27">
        <v>7400</v>
      </c>
      <c r="D64" s="27">
        <v>7400</v>
      </c>
      <c r="E64" s="26" t="s">
        <v>38</v>
      </c>
      <c r="F64" s="24" t="s">
        <v>156</v>
      </c>
      <c r="G64" s="24" t="s">
        <v>315</v>
      </c>
      <c r="H64" s="27">
        <v>7400</v>
      </c>
      <c r="I64" s="26" t="s">
        <v>344</v>
      </c>
      <c r="J64" s="24" t="s">
        <v>282</v>
      </c>
      <c r="K64" s="85">
        <v>244102</v>
      </c>
    </row>
    <row r="65" spans="1:11" ht="96">
      <c r="A65" s="82">
        <v>60</v>
      </c>
      <c r="B65" s="24" t="s">
        <v>157</v>
      </c>
      <c r="C65" s="27">
        <v>7535</v>
      </c>
      <c r="D65" s="27">
        <v>7535</v>
      </c>
      <c r="E65" s="26" t="s">
        <v>38</v>
      </c>
      <c r="F65" s="24" t="s">
        <v>158</v>
      </c>
      <c r="G65" s="24" t="s">
        <v>296</v>
      </c>
      <c r="H65" s="27">
        <v>7535</v>
      </c>
      <c r="I65" s="26" t="s">
        <v>344</v>
      </c>
      <c r="J65" s="24" t="s">
        <v>292</v>
      </c>
      <c r="K65" s="85">
        <v>243736</v>
      </c>
    </row>
    <row r="66" spans="1:11" ht="216">
      <c r="A66" s="82">
        <v>61</v>
      </c>
      <c r="B66" s="24" t="s">
        <v>159</v>
      </c>
      <c r="C66" s="27">
        <v>43075</v>
      </c>
      <c r="D66" s="27">
        <v>43075</v>
      </c>
      <c r="E66" s="26" t="s">
        <v>38</v>
      </c>
      <c r="F66" s="24" t="s">
        <v>160</v>
      </c>
      <c r="G66" s="24" t="s">
        <v>332</v>
      </c>
      <c r="H66" s="27">
        <v>43075</v>
      </c>
      <c r="I66" s="26" t="s">
        <v>344</v>
      </c>
      <c r="J66" s="24" t="s">
        <v>293</v>
      </c>
      <c r="K66" s="85">
        <v>244102</v>
      </c>
    </row>
    <row r="67" spans="1:11" ht="144">
      <c r="A67" s="82">
        <v>62</v>
      </c>
      <c r="B67" s="24" t="s">
        <v>161</v>
      </c>
      <c r="C67" s="27">
        <v>18400</v>
      </c>
      <c r="D67" s="27">
        <v>18400</v>
      </c>
      <c r="E67" s="26" t="s">
        <v>38</v>
      </c>
      <c r="F67" s="24" t="s">
        <v>162</v>
      </c>
      <c r="G67" s="24" t="s">
        <v>319</v>
      </c>
      <c r="H67" s="27">
        <v>18400</v>
      </c>
      <c r="I67" s="26" t="s">
        <v>344</v>
      </c>
      <c r="J67" s="24" t="s">
        <v>291</v>
      </c>
      <c r="K67" s="85">
        <v>244104</v>
      </c>
    </row>
    <row r="68" spans="1:11" ht="120">
      <c r="A68" s="82">
        <v>63</v>
      </c>
      <c r="B68" s="24" t="s">
        <v>163</v>
      </c>
      <c r="C68" s="25">
        <v>9800</v>
      </c>
      <c r="D68" s="25">
        <v>9800</v>
      </c>
      <c r="E68" s="26" t="s">
        <v>38</v>
      </c>
      <c r="F68" s="24" t="s">
        <v>164</v>
      </c>
      <c r="G68" s="24" t="s">
        <v>333</v>
      </c>
      <c r="H68" s="27">
        <v>9800</v>
      </c>
      <c r="I68" s="26" t="s">
        <v>344</v>
      </c>
      <c r="J68" s="24" t="s">
        <v>294</v>
      </c>
      <c r="K68" s="85">
        <v>244104</v>
      </c>
    </row>
    <row r="69" spans="1:11">
      <c r="B69" s="117" t="s">
        <v>165</v>
      </c>
      <c r="C69" s="73">
        <f>SUM(C6:C68)</f>
        <v>3068725</v>
      </c>
      <c r="D69" s="73">
        <f>SUM(D6:D68)</f>
        <v>3070755</v>
      </c>
      <c r="H69" s="73">
        <f>SUM(H6:H68)</f>
        <v>3029930</v>
      </c>
    </row>
  </sheetData>
  <mergeCells count="5">
    <mergeCell ref="A2:K2"/>
    <mergeCell ref="G5:H5"/>
    <mergeCell ref="J5:K5"/>
    <mergeCell ref="A4:K4"/>
    <mergeCell ref="A3:K3"/>
  </mergeCells>
  <conditionalFormatting sqref="B6:B68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C855-0EC7-4753-817D-125EF692B99D}">
  <sheetPr>
    <tabColor theme="5" tint="0.59999389629810485"/>
    <pageSetUpPr fitToPage="1"/>
  </sheetPr>
  <dimension ref="A1:L44"/>
  <sheetViews>
    <sheetView tabSelected="1" view="pageBreakPreview" topLeftCell="A11" zoomScale="70" zoomScaleNormal="70" zoomScaleSheetLayoutView="70" workbookViewId="0">
      <selection activeCell="G13" sqref="G13"/>
    </sheetView>
  </sheetViews>
  <sheetFormatPr defaultColWidth="9.140625" defaultRowHeight="24.75"/>
  <cols>
    <col min="1" max="1" width="7.28515625" style="10" customWidth="1"/>
    <col min="2" max="2" width="30.7109375" style="13" customWidth="1"/>
    <col min="3" max="4" width="15.7109375" style="91" customWidth="1"/>
    <col min="5" max="5" width="13.42578125" style="11" customWidth="1"/>
    <col min="6" max="6" width="25.7109375" style="11" customWidth="1"/>
    <col min="7" max="7" width="15.7109375" style="95" customWidth="1"/>
    <col min="8" max="8" width="25.7109375" style="12" customWidth="1"/>
    <col min="9" max="9" width="15.7109375" style="95" customWidth="1"/>
    <col min="10" max="10" width="20.85546875" style="11" customWidth="1"/>
    <col min="11" max="11" width="20.7109375" style="11" customWidth="1"/>
    <col min="12" max="12" width="12.7109375" style="98" customWidth="1"/>
    <col min="13" max="16384" width="9.140625" style="6"/>
  </cols>
  <sheetData>
    <row r="1" spans="1:12">
      <c r="A1" s="1"/>
      <c r="B1" s="2"/>
      <c r="C1" s="89"/>
      <c r="D1" s="89"/>
      <c r="E1" s="1"/>
      <c r="F1" s="1"/>
      <c r="G1" s="93"/>
      <c r="H1" s="3"/>
      <c r="I1" s="93"/>
      <c r="J1" s="4"/>
      <c r="K1" s="4"/>
      <c r="L1" s="5" t="s">
        <v>1</v>
      </c>
    </row>
    <row r="2" spans="1:12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>
      <c r="A4" s="128" t="s">
        <v>36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s="10" customFormat="1" ht="72">
      <c r="A6" s="86" t="s">
        <v>338</v>
      </c>
      <c r="B6" s="114" t="s">
        <v>339</v>
      </c>
      <c r="C6" s="115" t="s">
        <v>345</v>
      </c>
      <c r="D6" s="115" t="s">
        <v>346</v>
      </c>
      <c r="E6" s="86" t="s">
        <v>340</v>
      </c>
      <c r="F6" s="129" t="s">
        <v>347</v>
      </c>
      <c r="G6" s="129"/>
      <c r="H6" s="129" t="s">
        <v>348</v>
      </c>
      <c r="I6" s="129"/>
      <c r="J6" s="86" t="s">
        <v>343</v>
      </c>
      <c r="K6" s="130" t="s">
        <v>349</v>
      </c>
      <c r="L6" s="130"/>
    </row>
    <row r="7" spans="1:12" ht="69" customHeight="1">
      <c r="A7" s="7">
        <v>1</v>
      </c>
      <c r="B7" s="8" t="s">
        <v>166</v>
      </c>
      <c r="C7" s="14">
        <v>3500</v>
      </c>
      <c r="D7" s="14">
        <v>3500</v>
      </c>
      <c r="E7" s="9" t="s">
        <v>38</v>
      </c>
      <c r="F7" s="15" t="s">
        <v>167</v>
      </c>
      <c r="G7" s="14">
        <v>3500</v>
      </c>
      <c r="H7" s="15" t="s">
        <v>167</v>
      </c>
      <c r="I7" s="14">
        <v>3500</v>
      </c>
      <c r="J7" s="9" t="s">
        <v>344</v>
      </c>
      <c r="K7" s="16" t="s">
        <v>168</v>
      </c>
      <c r="L7" s="96">
        <v>244075</v>
      </c>
    </row>
    <row r="8" spans="1:12" ht="140.25" customHeight="1">
      <c r="A8" s="7">
        <v>2</v>
      </c>
      <c r="B8" s="8" t="s">
        <v>232</v>
      </c>
      <c r="C8" s="14">
        <v>5720</v>
      </c>
      <c r="D8" s="14">
        <v>5720</v>
      </c>
      <c r="E8" s="9" t="s">
        <v>38</v>
      </c>
      <c r="F8" s="15" t="s">
        <v>205</v>
      </c>
      <c r="G8" s="14">
        <v>5720</v>
      </c>
      <c r="H8" s="15" t="s">
        <v>205</v>
      </c>
      <c r="I8" s="14">
        <v>5720</v>
      </c>
      <c r="J8" s="9" t="s">
        <v>344</v>
      </c>
      <c r="K8" s="19" t="s">
        <v>233</v>
      </c>
      <c r="L8" s="96">
        <v>244075</v>
      </c>
    </row>
    <row r="9" spans="1:12" ht="72">
      <c r="A9" s="7">
        <v>3</v>
      </c>
      <c r="B9" s="8" t="s">
        <v>169</v>
      </c>
      <c r="C9" s="14">
        <v>1862</v>
      </c>
      <c r="D9" s="14">
        <v>1862</v>
      </c>
      <c r="E9" s="9" t="s">
        <v>38</v>
      </c>
      <c r="F9" s="15" t="s">
        <v>170</v>
      </c>
      <c r="G9" s="14">
        <v>1862</v>
      </c>
      <c r="H9" s="15" t="s">
        <v>170</v>
      </c>
      <c r="I9" s="14">
        <v>1862</v>
      </c>
      <c r="J9" s="9" t="s">
        <v>344</v>
      </c>
      <c r="K9" s="16" t="s">
        <v>171</v>
      </c>
      <c r="L9" s="96">
        <v>244075</v>
      </c>
    </row>
    <row r="10" spans="1:12" ht="72">
      <c r="A10" s="7">
        <v>4</v>
      </c>
      <c r="B10" s="8" t="s">
        <v>172</v>
      </c>
      <c r="C10" s="14">
        <v>1775</v>
      </c>
      <c r="D10" s="14">
        <v>1775</v>
      </c>
      <c r="E10" s="9" t="s">
        <v>38</v>
      </c>
      <c r="F10" s="15" t="s">
        <v>170</v>
      </c>
      <c r="G10" s="14">
        <v>1775</v>
      </c>
      <c r="H10" s="15" t="s">
        <v>170</v>
      </c>
      <c r="I10" s="14">
        <v>1775</v>
      </c>
      <c r="J10" s="9" t="s">
        <v>344</v>
      </c>
      <c r="K10" s="16" t="s">
        <v>173</v>
      </c>
      <c r="L10" s="96">
        <v>244075</v>
      </c>
    </row>
    <row r="11" spans="1:12" ht="72">
      <c r="A11" s="7">
        <v>5</v>
      </c>
      <c r="B11" s="8" t="s">
        <v>174</v>
      </c>
      <c r="C11" s="14">
        <v>2000</v>
      </c>
      <c r="D11" s="14">
        <v>2000</v>
      </c>
      <c r="E11" s="9" t="s">
        <v>38</v>
      </c>
      <c r="F11" s="15" t="s">
        <v>175</v>
      </c>
      <c r="G11" s="14">
        <v>2000</v>
      </c>
      <c r="H11" s="15" t="s">
        <v>175</v>
      </c>
      <c r="I11" s="14">
        <v>2000</v>
      </c>
      <c r="J11" s="9" t="s">
        <v>344</v>
      </c>
      <c r="K11" s="17" t="s">
        <v>176</v>
      </c>
      <c r="L11" s="96">
        <v>244077</v>
      </c>
    </row>
    <row r="12" spans="1:12" ht="163.5" customHeight="1">
      <c r="A12" s="7">
        <v>6</v>
      </c>
      <c r="B12" s="8" t="s">
        <v>230</v>
      </c>
      <c r="C12" s="14">
        <v>5720</v>
      </c>
      <c r="D12" s="14">
        <v>5720</v>
      </c>
      <c r="E12" s="9" t="s">
        <v>38</v>
      </c>
      <c r="F12" s="15" t="s">
        <v>205</v>
      </c>
      <c r="G12" s="14">
        <v>5720</v>
      </c>
      <c r="H12" s="15" t="s">
        <v>205</v>
      </c>
      <c r="I12" s="14">
        <v>5720</v>
      </c>
      <c r="J12" s="9" t="s">
        <v>344</v>
      </c>
      <c r="K12" s="19" t="s">
        <v>231</v>
      </c>
      <c r="L12" s="96">
        <v>244077</v>
      </c>
    </row>
    <row r="13" spans="1:12" ht="72">
      <c r="A13" s="7">
        <v>7</v>
      </c>
      <c r="B13" s="15" t="s">
        <v>216</v>
      </c>
      <c r="C13" s="20">
        <v>1304</v>
      </c>
      <c r="D13" s="20">
        <v>1304</v>
      </c>
      <c r="E13" s="9" t="s">
        <v>38</v>
      </c>
      <c r="F13" s="18" t="s">
        <v>201</v>
      </c>
      <c r="G13" s="20">
        <v>1304</v>
      </c>
      <c r="H13" s="18" t="s">
        <v>201</v>
      </c>
      <c r="I13" s="20">
        <v>1304</v>
      </c>
      <c r="J13" s="9" t="s">
        <v>344</v>
      </c>
      <c r="K13" s="21" t="s">
        <v>219</v>
      </c>
      <c r="L13" s="96">
        <v>244078</v>
      </c>
    </row>
    <row r="14" spans="1:12" ht="72">
      <c r="A14" s="7">
        <v>8</v>
      </c>
      <c r="B14" s="8" t="s">
        <v>217</v>
      </c>
      <c r="C14" s="20">
        <v>706.74</v>
      </c>
      <c r="D14" s="20">
        <v>706.74</v>
      </c>
      <c r="E14" s="9" t="s">
        <v>38</v>
      </c>
      <c r="F14" s="18" t="s">
        <v>201</v>
      </c>
      <c r="G14" s="20">
        <v>706.74</v>
      </c>
      <c r="H14" s="18" t="s">
        <v>201</v>
      </c>
      <c r="I14" s="20">
        <v>706.74</v>
      </c>
      <c r="J14" s="9" t="s">
        <v>344</v>
      </c>
      <c r="K14" s="21" t="s">
        <v>219</v>
      </c>
      <c r="L14" s="96">
        <v>244078</v>
      </c>
    </row>
    <row r="15" spans="1:12" ht="72">
      <c r="A15" s="7">
        <v>9</v>
      </c>
      <c r="B15" s="8" t="s">
        <v>218</v>
      </c>
      <c r="C15" s="20">
        <v>3781.75</v>
      </c>
      <c r="D15" s="20">
        <v>3781.75</v>
      </c>
      <c r="E15" s="9" t="s">
        <v>38</v>
      </c>
      <c r="F15" s="18" t="s">
        <v>201</v>
      </c>
      <c r="G15" s="20">
        <v>3781.75</v>
      </c>
      <c r="H15" s="18" t="s">
        <v>201</v>
      </c>
      <c r="I15" s="20">
        <v>3781.75</v>
      </c>
      <c r="J15" s="9" t="s">
        <v>344</v>
      </c>
      <c r="K15" s="21" t="s">
        <v>219</v>
      </c>
      <c r="L15" s="96">
        <v>244078</v>
      </c>
    </row>
    <row r="16" spans="1:12" ht="72">
      <c r="A16" s="7">
        <v>10</v>
      </c>
      <c r="B16" s="22" t="s">
        <v>220</v>
      </c>
      <c r="C16" s="20">
        <v>1630</v>
      </c>
      <c r="D16" s="20">
        <v>1630</v>
      </c>
      <c r="E16" s="9" t="s">
        <v>38</v>
      </c>
      <c r="F16" s="18" t="s">
        <v>201</v>
      </c>
      <c r="G16" s="20">
        <v>1630</v>
      </c>
      <c r="H16" s="18" t="s">
        <v>201</v>
      </c>
      <c r="I16" s="20">
        <v>1630</v>
      </c>
      <c r="J16" s="9" t="s">
        <v>344</v>
      </c>
      <c r="K16" s="21" t="s">
        <v>219</v>
      </c>
      <c r="L16" s="96">
        <v>244078</v>
      </c>
    </row>
    <row r="17" spans="1:12" s="81" customFormat="1" ht="187.5" customHeight="1">
      <c r="A17" s="7">
        <v>11</v>
      </c>
      <c r="B17" s="24" t="s">
        <v>358</v>
      </c>
      <c r="C17" s="30">
        <v>5720</v>
      </c>
      <c r="D17" s="30">
        <v>5720</v>
      </c>
      <c r="E17" s="26" t="s">
        <v>38</v>
      </c>
      <c r="F17" s="31" t="s">
        <v>205</v>
      </c>
      <c r="G17" s="30">
        <v>5720</v>
      </c>
      <c r="H17" s="31" t="s">
        <v>205</v>
      </c>
      <c r="I17" s="30">
        <v>5720</v>
      </c>
      <c r="J17" s="26" t="s">
        <v>40</v>
      </c>
      <c r="K17" s="113" t="s">
        <v>357</v>
      </c>
      <c r="L17" s="112">
        <v>244082</v>
      </c>
    </row>
    <row r="18" spans="1:12" ht="72">
      <c r="A18" s="7">
        <v>12</v>
      </c>
      <c r="B18" s="8" t="s">
        <v>177</v>
      </c>
      <c r="C18" s="14">
        <v>3640</v>
      </c>
      <c r="D18" s="14">
        <v>3640</v>
      </c>
      <c r="E18" s="9" t="s">
        <v>38</v>
      </c>
      <c r="F18" s="15" t="s">
        <v>178</v>
      </c>
      <c r="G18" s="14">
        <v>3640</v>
      </c>
      <c r="H18" s="15" t="s">
        <v>178</v>
      </c>
      <c r="I18" s="14">
        <v>3640</v>
      </c>
      <c r="J18" s="9" t="s">
        <v>344</v>
      </c>
      <c r="K18" s="16" t="s">
        <v>179</v>
      </c>
      <c r="L18" s="96">
        <v>244082</v>
      </c>
    </row>
    <row r="19" spans="1:12" ht="72">
      <c r="A19" s="7">
        <v>13</v>
      </c>
      <c r="B19" s="8" t="s">
        <v>180</v>
      </c>
      <c r="C19" s="14">
        <v>4600</v>
      </c>
      <c r="D19" s="14">
        <v>4600</v>
      </c>
      <c r="E19" s="9" t="s">
        <v>38</v>
      </c>
      <c r="F19" s="15" t="s">
        <v>181</v>
      </c>
      <c r="G19" s="14">
        <v>4600</v>
      </c>
      <c r="H19" s="15" t="s">
        <v>181</v>
      </c>
      <c r="I19" s="14">
        <v>4600</v>
      </c>
      <c r="J19" s="9" t="s">
        <v>344</v>
      </c>
      <c r="K19" s="17" t="s">
        <v>182</v>
      </c>
      <c r="L19" s="96">
        <v>244082</v>
      </c>
    </row>
    <row r="20" spans="1:12" ht="72">
      <c r="A20" s="7">
        <v>14</v>
      </c>
      <c r="B20" s="8" t="s">
        <v>183</v>
      </c>
      <c r="C20" s="14">
        <v>2300</v>
      </c>
      <c r="D20" s="14">
        <v>2300</v>
      </c>
      <c r="E20" s="9" t="s">
        <v>38</v>
      </c>
      <c r="F20" s="15" t="s">
        <v>184</v>
      </c>
      <c r="G20" s="14">
        <v>2300</v>
      </c>
      <c r="H20" s="15" t="s">
        <v>184</v>
      </c>
      <c r="I20" s="14">
        <v>2300</v>
      </c>
      <c r="J20" s="9" t="s">
        <v>344</v>
      </c>
      <c r="K20" s="17" t="s">
        <v>185</v>
      </c>
      <c r="L20" s="96">
        <v>244082</v>
      </c>
    </row>
    <row r="21" spans="1:12" ht="100.5" customHeight="1">
      <c r="A21" s="7">
        <v>15</v>
      </c>
      <c r="B21" s="8" t="s">
        <v>186</v>
      </c>
      <c r="C21" s="14">
        <v>3900</v>
      </c>
      <c r="D21" s="14">
        <v>3900</v>
      </c>
      <c r="E21" s="9" t="s">
        <v>38</v>
      </c>
      <c r="F21" s="15" t="s">
        <v>187</v>
      </c>
      <c r="G21" s="14">
        <v>3900</v>
      </c>
      <c r="H21" s="15" t="s">
        <v>187</v>
      </c>
      <c r="I21" s="14">
        <v>3900</v>
      </c>
      <c r="J21" s="9" t="s">
        <v>344</v>
      </c>
      <c r="K21" s="16" t="s">
        <v>188</v>
      </c>
      <c r="L21" s="96">
        <v>244084</v>
      </c>
    </row>
    <row r="22" spans="1:12" ht="72">
      <c r="A22" s="7">
        <v>16</v>
      </c>
      <c r="B22" s="8" t="s">
        <v>189</v>
      </c>
      <c r="C22" s="14">
        <v>3690</v>
      </c>
      <c r="D22" s="14">
        <v>3690</v>
      </c>
      <c r="E22" s="9" t="s">
        <v>38</v>
      </c>
      <c r="F22" s="15" t="s">
        <v>190</v>
      </c>
      <c r="G22" s="14">
        <v>3690</v>
      </c>
      <c r="H22" s="15" t="s">
        <v>190</v>
      </c>
      <c r="I22" s="14">
        <v>3690</v>
      </c>
      <c r="J22" s="9" t="s">
        <v>344</v>
      </c>
      <c r="K22" s="16" t="s">
        <v>191</v>
      </c>
      <c r="L22" s="96">
        <v>244085</v>
      </c>
    </row>
    <row r="23" spans="1:12" ht="72">
      <c r="A23" s="7">
        <v>17</v>
      </c>
      <c r="B23" s="8" t="s">
        <v>224</v>
      </c>
      <c r="C23" s="20">
        <v>984.05</v>
      </c>
      <c r="D23" s="20">
        <v>984.05</v>
      </c>
      <c r="E23" s="9" t="s">
        <v>38</v>
      </c>
      <c r="F23" s="18" t="s">
        <v>201</v>
      </c>
      <c r="G23" s="20">
        <v>984.05</v>
      </c>
      <c r="H23" s="18" t="s">
        <v>201</v>
      </c>
      <c r="I23" s="20">
        <v>984.05</v>
      </c>
      <c r="J23" s="9" t="s">
        <v>344</v>
      </c>
      <c r="K23" s="21" t="s">
        <v>225</v>
      </c>
      <c r="L23" s="96">
        <v>244085</v>
      </c>
    </row>
    <row r="24" spans="1:12" ht="72">
      <c r="A24" s="7">
        <v>18</v>
      </c>
      <c r="B24" s="8" t="s">
        <v>221</v>
      </c>
      <c r="C24" s="20">
        <v>1965.1</v>
      </c>
      <c r="D24" s="20">
        <v>1965.1</v>
      </c>
      <c r="E24" s="9" t="s">
        <v>38</v>
      </c>
      <c r="F24" s="18" t="s">
        <v>201</v>
      </c>
      <c r="G24" s="20">
        <v>1965.1</v>
      </c>
      <c r="H24" s="18" t="s">
        <v>201</v>
      </c>
      <c r="I24" s="20">
        <v>1965.1</v>
      </c>
      <c r="J24" s="9" t="s">
        <v>344</v>
      </c>
      <c r="K24" s="21" t="s">
        <v>222</v>
      </c>
      <c r="L24" s="96">
        <v>244085</v>
      </c>
    </row>
    <row r="25" spans="1:12" ht="72">
      <c r="A25" s="7">
        <v>19</v>
      </c>
      <c r="B25" s="8" t="s">
        <v>218</v>
      </c>
      <c r="C25" s="20">
        <v>167.55</v>
      </c>
      <c r="D25" s="20">
        <v>167.55</v>
      </c>
      <c r="E25" s="9" t="s">
        <v>38</v>
      </c>
      <c r="F25" s="18" t="s">
        <v>201</v>
      </c>
      <c r="G25" s="20">
        <v>167.55</v>
      </c>
      <c r="H25" s="18" t="s">
        <v>201</v>
      </c>
      <c r="I25" s="20">
        <v>167.55</v>
      </c>
      <c r="J25" s="9" t="s">
        <v>344</v>
      </c>
      <c r="K25" s="21" t="s">
        <v>222</v>
      </c>
      <c r="L25" s="96">
        <v>244085</v>
      </c>
    </row>
    <row r="26" spans="1:12" ht="72">
      <c r="A26" s="7">
        <v>20</v>
      </c>
      <c r="B26" s="22" t="s">
        <v>220</v>
      </c>
      <c r="C26" s="20">
        <v>167.55</v>
      </c>
      <c r="D26" s="20">
        <v>167.55</v>
      </c>
      <c r="E26" s="9" t="s">
        <v>38</v>
      </c>
      <c r="F26" s="18" t="s">
        <v>201</v>
      </c>
      <c r="G26" s="20">
        <v>167.55</v>
      </c>
      <c r="H26" s="18" t="s">
        <v>201</v>
      </c>
      <c r="I26" s="20">
        <v>167.55</v>
      </c>
      <c r="J26" s="9" t="s">
        <v>344</v>
      </c>
      <c r="K26" s="21" t="s">
        <v>222</v>
      </c>
      <c r="L26" s="96">
        <v>244085</v>
      </c>
    </row>
    <row r="27" spans="1:12" ht="72">
      <c r="A27" s="7">
        <v>21</v>
      </c>
      <c r="B27" s="15" t="s">
        <v>216</v>
      </c>
      <c r="C27" s="20">
        <v>2608</v>
      </c>
      <c r="D27" s="20">
        <v>2608</v>
      </c>
      <c r="E27" s="9" t="s">
        <v>38</v>
      </c>
      <c r="F27" s="18" t="s">
        <v>201</v>
      </c>
      <c r="G27" s="20">
        <v>2608</v>
      </c>
      <c r="H27" s="18" t="s">
        <v>201</v>
      </c>
      <c r="I27" s="20">
        <v>2608</v>
      </c>
      <c r="J27" s="9" t="s">
        <v>344</v>
      </c>
      <c r="K27" s="21" t="s">
        <v>223</v>
      </c>
      <c r="L27" s="96">
        <v>244092</v>
      </c>
    </row>
    <row r="28" spans="1:12" ht="72">
      <c r="A28" s="7">
        <v>22</v>
      </c>
      <c r="B28" s="8" t="s">
        <v>218</v>
      </c>
      <c r="C28" s="20">
        <v>2010.6</v>
      </c>
      <c r="D28" s="20">
        <v>2010.6</v>
      </c>
      <c r="E28" s="9" t="s">
        <v>38</v>
      </c>
      <c r="F28" s="18" t="s">
        <v>201</v>
      </c>
      <c r="G28" s="20">
        <v>2010.6</v>
      </c>
      <c r="H28" s="18" t="s">
        <v>201</v>
      </c>
      <c r="I28" s="20">
        <v>2010.6</v>
      </c>
      <c r="J28" s="9" t="s">
        <v>344</v>
      </c>
      <c r="K28" s="21" t="s">
        <v>223</v>
      </c>
      <c r="L28" s="96">
        <v>244092</v>
      </c>
    </row>
    <row r="29" spans="1:12" ht="72">
      <c r="A29" s="7">
        <v>23</v>
      </c>
      <c r="B29" s="8" t="s">
        <v>192</v>
      </c>
      <c r="C29" s="14">
        <v>3350</v>
      </c>
      <c r="D29" s="14">
        <v>3350</v>
      </c>
      <c r="E29" s="9" t="s">
        <v>38</v>
      </c>
      <c r="F29" s="15" t="s">
        <v>184</v>
      </c>
      <c r="G29" s="14">
        <v>3350</v>
      </c>
      <c r="H29" s="15" t="s">
        <v>184</v>
      </c>
      <c r="I29" s="14">
        <v>3350</v>
      </c>
      <c r="J29" s="9" t="s">
        <v>344</v>
      </c>
      <c r="K29" s="16" t="s">
        <v>193</v>
      </c>
      <c r="L29" s="96">
        <v>244092</v>
      </c>
    </row>
    <row r="30" spans="1:12" ht="72">
      <c r="A30" s="7">
        <v>24</v>
      </c>
      <c r="B30" s="8" t="s">
        <v>194</v>
      </c>
      <c r="C30" s="14">
        <v>4300</v>
      </c>
      <c r="D30" s="14">
        <v>4300</v>
      </c>
      <c r="E30" s="9" t="s">
        <v>38</v>
      </c>
      <c r="F30" s="15" t="s">
        <v>195</v>
      </c>
      <c r="G30" s="14">
        <v>4300</v>
      </c>
      <c r="H30" s="15" t="s">
        <v>195</v>
      </c>
      <c r="I30" s="14">
        <v>4300</v>
      </c>
      <c r="J30" s="9" t="s">
        <v>344</v>
      </c>
      <c r="K30" s="16" t="s">
        <v>196</v>
      </c>
      <c r="L30" s="96">
        <v>244095</v>
      </c>
    </row>
    <row r="31" spans="1:12" ht="72">
      <c r="A31" s="7">
        <v>25</v>
      </c>
      <c r="B31" s="8" t="s">
        <v>197</v>
      </c>
      <c r="C31" s="14">
        <v>4670</v>
      </c>
      <c r="D31" s="14">
        <v>4670</v>
      </c>
      <c r="E31" s="9" t="s">
        <v>38</v>
      </c>
      <c r="F31" s="15" t="s">
        <v>198</v>
      </c>
      <c r="G31" s="14">
        <v>4670</v>
      </c>
      <c r="H31" s="15" t="s">
        <v>198</v>
      </c>
      <c r="I31" s="14">
        <v>4670</v>
      </c>
      <c r="J31" s="9" t="s">
        <v>344</v>
      </c>
      <c r="K31" s="16" t="s">
        <v>199</v>
      </c>
      <c r="L31" s="96">
        <v>244095</v>
      </c>
    </row>
    <row r="32" spans="1:12" ht="72">
      <c r="A32" s="7">
        <v>26</v>
      </c>
      <c r="B32" s="8" t="s">
        <v>200</v>
      </c>
      <c r="C32" s="14">
        <v>2800</v>
      </c>
      <c r="D32" s="14">
        <v>2800</v>
      </c>
      <c r="E32" s="9" t="s">
        <v>38</v>
      </c>
      <c r="F32" s="18" t="s">
        <v>201</v>
      </c>
      <c r="G32" s="14">
        <v>2800</v>
      </c>
      <c r="H32" s="18" t="s">
        <v>201</v>
      </c>
      <c r="I32" s="14">
        <v>2800</v>
      </c>
      <c r="J32" s="9" t="s">
        <v>344</v>
      </c>
      <c r="K32" s="16" t="s">
        <v>202</v>
      </c>
      <c r="L32" s="96">
        <v>244098</v>
      </c>
    </row>
    <row r="33" spans="1:12" ht="72">
      <c r="A33" s="7">
        <v>27</v>
      </c>
      <c r="B33" s="8" t="s">
        <v>203</v>
      </c>
      <c r="C33" s="14">
        <v>3210</v>
      </c>
      <c r="D33" s="14">
        <v>3210</v>
      </c>
      <c r="E33" s="9" t="s">
        <v>38</v>
      </c>
      <c r="F33" s="18" t="s">
        <v>201</v>
      </c>
      <c r="G33" s="14">
        <v>3210</v>
      </c>
      <c r="H33" s="18" t="s">
        <v>201</v>
      </c>
      <c r="I33" s="14">
        <v>3210</v>
      </c>
      <c r="J33" s="9" t="s">
        <v>344</v>
      </c>
      <c r="K33" s="16" t="s">
        <v>202</v>
      </c>
      <c r="L33" s="96">
        <v>244098</v>
      </c>
    </row>
    <row r="34" spans="1:12" ht="96">
      <c r="A34" s="7">
        <v>28</v>
      </c>
      <c r="B34" s="8" t="s">
        <v>204</v>
      </c>
      <c r="C34" s="14">
        <v>750</v>
      </c>
      <c r="D34" s="14">
        <v>750</v>
      </c>
      <c r="E34" s="9" t="s">
        <v>38</v>
      </c>
      <c r="F34" s="15" t="s">
        <v>205</v>
      </c>
      <c r="G34" s="14">
        <v>750</v>
      </c>
      <c r="H34" s="15" t="s">
        <v>205</v>
      </c>
      <c r="I34" s="14">
        <v>750</v>
      </c>
      <c r="J34" s="9" t="s">
        <v>344</v>
      </c>
      <c r="K34" s="17" t="s">
        <v>206</v>
      </c>
      <c r="L34" s="96">
        <v>244099</v>
      </c>
    </row>
    <row r="35" spans="1:12" s="81" customFormat="1" ht="48">
      <c r="A35" s="7">
        <v>29</v>
      </c>
      <c r="B35" s="31" t="s">
        <v>216</v>
      </c>
      <c r="C35" s="33">
        <v>1304</v>
      </c>
      <c r="D35" s="33">
        <v>1304</v>
      </c>
      <c r="E35" s="26" t="s">
        <v>38</v>
      </c>
      <c r="F35" s="34" t="s">
        <v>201</v>
      </c>
      <c r="G35" s="33">
        <v>1304</v>
      </c>
      <c r="H35" s="34" t="s">
        <v>201</v>
      </c>
      <c r="I35" s="33">
        <v>1304</v>
      </c>
      <c r="J35" s="26" t="s">
        <v>40</v>
      </c>
      <c r="K35" s="35" t="s">
        <v>356</v>
      </c>
      <c r="L35" s="112">
        <v>244099</v>
      </c>
    </row>
    <row r="36" spans="1:12" s="81" customFormat="1" ht="72">
      <c r="A36" s="7">
        <v>30</v>
      </c>
      <c r="B36" s="24" t="s">
        <v>217</v>
      </c>
      <c r="C36" s="33">
        <v>397.68</v>
      </c>
      <c r="D36" s="33">
        <v>397.68</v>
      </c>
      <c r="E36" s="26" t="s">
        <v>38</v>
      </c>
      <c r="F36" s="34" t="s">
        <v>201</v>
      </c>
      <c r="G36" s="33">
        <v>397.68</v>
      </c>
      <c r="H36" s="34" t="s">
        <v>201</v>
      </c>
      <c r="I36" s="33">
        <v>397.68</v>
      </c>
      <c r="J36" s="26" t="s">
        <v>40</v>
      </c>
      <c r="K36" s="35" t="s">
        <v>356</v>
      </c>
      <c r="L36" s="112">
        <v>244099</v>
      </c>
    </row>
    <row r="37" spans="1:12" s="81" customFormat="1" ht="48">
      <c r="A37" s="7">
        <v>31</v>
      </c>
      <c r="B37" s="24" t="s">
        <v>218</v>
      </c>
      <c r="C37" s="33">
        <v>2309.3000000000002</v>
      </c>
      <c r="D37" s="33">
        <v>2309.3000000000002</v>
      </c>
      <c r="E37" s="26" t="s">
        <v>38</v>
      </c>
      <c r="F37" s="34" t="s">
        <v>201</v>
      </c>
      <c r="G37" s="33">
        <v>2309.3000000000002</v>
      </c>
      <c r="H37" s="34" t="s">
        <v>201</v>
      </c>
      <c r="I37" s="33">
        <v>2309.3000000000002</v>
      </c>
      <c r="J37" s="26" t="s">
        <v>40</v>
      </c>
      <c r="K37" s="35" t="s">
        <v>356</v>
      </c>
      <c r="L37" s="112">
        <v>244099</v>
      </c>
    </row>
    <row r="38" spans="1:12" ht="72">
      <c r="A38" s="7">
        <v>32</v>
      </c>
      <c r="B38" s="8" t="s">
        <v>207</v>
      </c>
      <c r="C38" s="14">
        <v>1000</v>
      </c>
      <c r="D38" s="14">
        <v>1000</v>
      </c>
      <c r="E38" s="9" t="s">
        <v>38</v>
      </c>
      <c r="F38" s="15" t="s">
        <v>208</v>
      </c>
      <c r="G38" s="14">
        <v>1000</v>
      </c>
      <c r="H38" s="15" t="s">
        <v>208</v>
      </c>
      <c r="I38" s="14">
        <v>1000</v>
      </c>
      <c r="J38" s="9" t="s">
        <v>344</v>
      </c>
      <c r="K38" s="16" t="s">
        <v>209</v>
      </c>
      <c r="L38" s="96">
        <v>244099</v>
      </c>
    </row>
    <row r="39" spans="1:12" ht="144">
      <c r="A39" s="7">
        <v>33</v>
      </c>
      <c r="B39" s="8" t="s">
        <v>212</v>
      </c>
      <c r="C39" s="14">
        <v>5720</v>
      </c>
      <c r="D39" s="14">
        <v>5720</v>
      </c>
      <c r="E39" s="9" t="s">
        <v>38</v>
      </c>
      <c r="F39" s="15" t="s">
        <v>205</v>
      </c>
      <c r="G39" s="14">
        <v>5720</v>
      </c>
      <c r="H39" s="15" t="s">
        <v>205</v>
      </c>
      <c r="I39" s="14">
        <v>5720</v>
      </c>
      <c r="J39" s="9" t="s">
        <v>344</v>
      </c>
      <c r="K39" s="19" t="s">
        <v>213</v>
      </c>
      <c r="L39" s="96">
        <v>244102</v>
      </c>
    </row>
    <row r="40" spans="1:12" ht="186" customHeight="1">
      <c r="A40" s="7">
        <v>34</v>
      </c>
      <c r="B40" s="8" t="s">
        <v>214</v>
      </c>
      <c r="C40" s="14">
        <v>5720</v>
      </c>
      <c r="D40" s="14">
        <v>5720</v>
      </c>
      <c r="E40" s="9" t="s">
        <v>38</v>
      </c>
      <c r="F40" s="15" t="s">
        <v>205</v>
      </c>
      <c r="G40" s="14">
        <v>5720</v>
      </c>
      <c r="H40" s="15" t="s">
        <v>205</v>
      </c>
      <c r="I40" s="14">
        <v>5720</v>
      </c>
      <c r="J40" s="9" t="s">
        <v>344</v>
      </c>
      <c r="K40" s="19" t="s">
        <v>215</v>
      </c>
      <c r="L40" s="96">
        <v>244103</v>
      </c>
    </row>
    <row r="41" spans="1:12" ht="69" customHeight="1">
      <c r="A41" s="7">
        <v>35</v>
      </c>
      <c r="B41" s="24" t="s">
        <v>210</v>
      </c>
      <c r="C41" s="30">
        <v>4800</v>
      </c>
      <c r="D41" s="30">
        <v>4800</v>
      </c>
      <c r="E41" s="26" t="s">
        <v>38</v>
      </c>
      <c r="F41" s="31" t="s">
        <v>178</v>
      </c>
      <c r="G41" s="30">
        <v>4800</v>
      </c>
      <c r="H41" s="31" t="s">
        <v>178</v>
      </c>
      <c r="I41" s="30">
        <v>4800</v>
      </c>
      <c r="J41" s="9" t="s">
        <v>344</v>
      </c>
      <c r="K41" s="32" t="s">
        <v>211</v>
      </c>
      <c r="L41" s="97">
        <v>244104</v>
      </c>
    </row>
    <row r="42" spans="1:12" ht="67.5" customHeight="1">
      <c r="A42" s="7">
        <v>36</v>
      </c>
      <c r="B42" s="24" t="s">
        <v>224</v>
      </c>
      <c r="C42" s="33">
        <v>982.55</v>
      </c>
      <c r="D42" s="33">
        <v>982.55</v>
      </c>
      <c r="E42" s="26" t="s">
        <v>38</v>
      </c>
      <c r="F42" s="34" t="s">
        <v>201</v>
      </c>
      <c r="G42" s="33">
        <v>982.55</v>
      </c>
      <c r="H42" s="34" t="s">
        <v>201</v>
      </c>
      <c r="I42" s="33">
        <v>982.55</v>
      </c>
      <c r="J42" s="9" t="s">
        <v>344</v>
      </c>
      <c r="K42" s="35" t="s">
        <v>226</v>
      </c>
      <c r="L42" s="97">
        <v>244104</v>
      </c>
    </row>
    <row r="43" spans="1:12" ht="27" customHeight="1">
      <c r="B43" s="116" t="s">
        <v>165</v>
      </c>
      <c r="C43" s="92">
        <f>SUM(C7:C42)</f>
        <v>101065.87000000001</v>
      </c>
      <c r="D43" s="92">
        <f>SUM(D7:D42)</f>
        <v>101065.87000000001</v>
      </c>
      <c r="E43" s="87"/>
      <c r="F43" s="87"/>
      <c r="G43" s="92">
        <f>SUM(G7:G42)</f>
        <v>101065.87000000001</v>
      </c>
      <c r="H43" s="88"/>
      <c r="I43" s="92">
        <f>SUM(I7:I42)</f>
        <v>101065.87000000001</v>
      </c>
      <c r="J43" s="28"/>
      <c r="K43" s="28"/>
      <c r="L43" s="80"/>
    </row>
    <row r="44" spans="1:12" ht="27.75" customHeight="1">
      <c r="B44" s="23" t="s">
        <v>234</v>
      </c>
      <c r="C44" s="90"/>
      <c r="D44" s="90"/>
      <c r="E44" s="28"/>
      <c r="F44" s="28"/>
      <c r="G44" s="94"/>
      <c r="H44" s="29"/>
      <c r="I44" s="94"/>
      <c r="J44" s="28"/>
      <c r="K44" s="28"/>
      <c r="L44" s="80"/>
    </row>
  </sheetData>
  <mergeCells count="7">
    <mergeCell ref="A2:L2"/>
    <mergeCell ref="A3:L3"/>
    <mergeCell ref="A4:L4"/>
    <mergeCell ref="A5:L5"/>
    <mergeCell ref="F6:G6"/>
    <mergeCell ref="H6:I6"/>
    <mergeCell ref="K6:L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4" fitToHeight="0" orientation="landscape" verticalDpi="0" r:id="rId1"/>
  <rowBreaks count="2" manualBreakCount="2">
    <brk id="36" max="11" man="1"/>
    <brk id="4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48CB-1B35-4321-BE92-938E1EDFC72C}">
  <sheetPr>
    <tabColor rgb="FF7030A0"/>
    <pageSetUpPr fitToPage="1"/>
  </sheetPr>
  <dimension ref="A1:L20"/>
  <sheetViews>
    <sheetView view="pageBreakPreview" topLeftCell="A6" zoomScale="70" zoomScaleNormal="100" zoomScaleSheetLayoutView="70" workbookViewId="0">
      <selection activeCell="B7" sqref="B7"/>
    </sheetView>
  </sheetViews>
  <sheetFormatPr defaultColWidth="9.140625" defaultRowHeight="24"/>
  <cols>
    <col min="1" max="1" width="7.28515625" style="83" customWidth="1"/>
    <col min="2" max="2" width="24.140625" style="37" customWidth="1"/>
    <col min="3" max="3" width="15.7109375" style="38" customWidth="1"/>
    <col min="4" max="4" width="15.7109375" style="39" customWidth="1"/>
    <col min="5" max="5" width="13.42578125" style="28" customWidth="1"/>
    <col min="6" max="6" width="25.5703125" style="29" customWidth="1"/>
    <col min="7" max="7" width="23.5703125" style="29" customWidth="1"/>
    <col min="8" max="8" width="15.7109375" style="29" customWidth="1"/>
    <col min="9" max="9" width="20.85546875" style="28" customWidth="1"/>
    <col min="10" max="10" width="18.7109375" style="36" customWidth="1"/>
    <col min="11" max="11" width="12.7109375" style="28" customWidth="1"/>
    <col min="12" max="16384" width="9.140625" style="81"/>
  </cols>
  <sheetData>
    <row r="1" spans="1:12">
      <c r="A1" s="74"/>
      <c r="B1" s="75"/>
      <c r="C1" s="76"/>
      <c r="D1" s="77"/>
      <c r="E1" s="74"/>
      <c r="F1" s="78"/>
      <c r="G1" s="78"/>
      <c r="H1" s="78"/>
      <c r="I1" s="79"/>
      <c r="J1" s="81"/>
      <c r="K1" s="118" t="s">
        <v>1</v>
      </c>
    </row>
    <row r="2" spans="1:12">
      <c r="A2" s="121" t="s">
        <v>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>
      <c r="A4" s="126" t="s">
        <v>36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2" s="83" customFormat="1" ht="69" customHeight="1">
      <c r="A5" s="102" t="s">
        <v>338</v>
      </c>
      <c r="B5" s="103" t="s">
        <v>339</v>
      </c>
      <c r="C5" s="104" t="s">
        <v>362</v>
      </c>
      <c r="D5" s="104" t="s">
        <v>352</v>
      </c>
      <c r="E5" s="102" t="s">
        <v>340</v>
      </c>
      <c r="F5" s="105" t="s">
        <v>347</v>
      </c>
      <c r="G5" s="131" t="s">
        <v>348</v>
      </c>
      <c r="H5" s="132"/>
      <c r="I5" s="102" t="s">
        <v>343</v>
      </c>
      <c r="J5" s="133" t="s">
        <v>349</v>
      </c>
      <c r="K5" s="134"/>
    </row>
    <row r="6" spans="1:12" ht="380.65" customHeight="1">
      <c r="A6" s="106">
        <v>1</v>
      </c>
      <c r="B6" s="107" t="s">
        <v>227</v>
      </c>
      <c r="C6" s="108">
        <v>2000000</v>
      </c>
      <c r="D6" s="108">
        <v>2000000</v>
      </c>
      <c r="E6" s="106" t="s">
        <v>29</v>
      </c>
      <c r="F6" s="109" t="s">
        <v>361</v>
      </c>
      <c r="G6" s="109" t="s">
        <v>350</v>
      </c>
      <c r="H6" s="110">
        <v>1468680</v>
      </c>
      <c r="I6" s="106" t="s">
        <v>353</v>
      </c>
      <c r="J6" s="109" t="s">
        <v>354</v>
      </c>
      <c r="K6" s="119">
        <v>244096</v>
      </c>
    </row>
    <row r="7" spans="1:12" ht="192">
      <c r="A7" s="26">
        <v>2</v>
      </c>
      <c r="B7" s="24" t="s">
        <v>228</v>
      </c>
      <c r="C7" s="25">
        <v>1000000</v>
      </c>
      <c r="D7" s="25">
        <v>1003474.91</v>
      </c>
      <c r="E7" s="26" t="s">
        <v>29</v>
      </c>
      <c r="F7" s="31" t="s">
        <v>229</v>
      </c>
      <c r="G7" s="31" t="s">
        <v>351</v>
      </c>
      <c r="H7" s="99">
        <v>970000</v>
      </c>
      <c r="I7" s="26" t="s">
        <v>353</v>
      </c>
      <c r="J7" s="31" t="s">
        <v>355</v>
      </c>
      <c r="K7" s="120">
        <v>244097</v>
      </c>
      <c r="L7" s="23"/>
    </row>
    <row r="8" spans="1:12">
      <c r="A8" s="81"/>
      <c r="B8" s="101" t="s">
        <v>165</v>
      </c>
      <c r="C8" s="100">
        <f>SUM(C6:C7)</f>
        <v>3000000</v>
      </c>
      <c r="D8" s="100">
        <f>SUM(D6:D7)</f>
        <v>3003474.91</v>
      </c>
      <c r="E8" s="81"/>
      <c r="F8" s="81"/>
      <c r="G8" s="81"/>
      <c r="H8" s="100">
        <f>SUM(H6:H7)</f>
        <v>2438680</v>
      </c>
      <c r="I8" s="81"/>
      <c r="J8" s="81"/>
    </row>
    <row r="9" spans="1:12">
      <c r="A9" s="81"/>
      <c r="B9" s="81"/>
      <c r="C9" s="81"/>
      <c r="D9" s="81"/>
      <c r="E9" s="81"/>
      <c r="F9" s="81"/>
      <c r="G9" s="81"/>
      <c r="H9" s="81"/>
      <c r="I9" s="81"/>
      <c r="J9" s="81"/>
    </row>
    <row r="10" spans="1:12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2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spans="1:12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2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spans="1:12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2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spans="1:12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10">
      <c r="A17" s="81"/>
      <c r="B17" s="81"/>
      <c r="C17" s="81"/>
      <c r="D17" s="81"/>
      <c r="E17" s="81"/>
      <c r="F17" s="81"/>
      <c r="G17" s="81"/>
      <c r="H17" s="81"/>
      <c r="I17" s="81"/>
      <c r="J17" s="81"/>
    </row>
    <row r="18" spans="1:10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0">
      <c r="A19" s="81"/>
      <c r="B19" s="81"/>
      <c r="C19" s="81"/>
      <c r="D19" s="81"/>
      <c r="E19" s="81"/>
      <c r="F19" s="81"/>
      <c r="G19" s="81"/>
      <c r="H19" s="81"/>
      <c r="I19" s="81"/>
      <c r="J19" s="81"/>
    </row>
    <row r="20" spans="1:10">
      <c r="A20" s="81"/>
      <c r="B20" s="81"/>
      <c r="C20" s="81"/>
      <c r="D20" s="81"/>
      <c r="E20" s="81"/>
      <c r="F20" s="81"/>
      <c r="G20" s="81"/>
      <c r="H20" s="81"/>
      <c r="I20" s="81"/>
      <c r="J20" s="81"/>
    </row>
  </sheetData>
  <mergeCells count="5">
    <mergeCell ref="A2:K2"/>
    <mergeCell ref="G5:H5"/>
    <mergeCell ref="J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D87C-AABC-4404-8BB0-CD4406E181C2}">
  <sheetPr>
    <tabColor rgb="FFFFC000"/>
    <pageSetUpPr fitToPage="1"/>
  </sheetPr>
  <dimension ref="A1:D28"/>
  <sheetViews>
    <sheetView zoomScale="130" zoomScaleNormal="130" workbookViewId="0">
      <selection activeCell="A15" sqref="A15:D15"/>
    </sheetView>
  </sheetViews>
  <sheetFormatPr defaultColWidth="9" defaultRowHeight="24"/>
  <cols>
    <col min="1" max="1" width="10.28515625" style="41" customWidth="1"/>
    <col min="2" max="2" width="41.140625" style="41" customWidth="1"/>
    <col min="3" max="3" width="22.5703125" style="40" customWidth="1"/>
    <col min="4" max="4" width="29.5703125" style="40" customWidth="1"/>
    <col min="5" max="16384" width="9" style="41"/>
  </cols>
  <sheetData>
    <row r="1" spans="1:4" ht="23.25" customHeight="1">
      <c r="A1" s="136" t="s">
        <v>359</v>
      </c>
      <c r="B1" s="137"/>
      <c r="C1" s="137"/>
      <c r="D1" s="137"/>
    </row>
    <row r="2" spans="1:4" ht="24" customHeight="1">
      <c r="A2" s="136" t="s">
        <v>336</v>
      </c>
      <c r="B2" s="136"/>
      <c r="C2" s="136"/>
      <c r="D2" s="136"/>
    </row>
    <row r="3" spans="1:4">
      <c r="A3" s="42"/>
      <c r="B3" s="138" t="s">
        <v>23</v>
      </c>
      <c r="C3" s="138" t="s">
        <v>24</v>
      </c>
      <c r="D3" s="138" t="s">
        <v>25</v>
      </c>
    </row>
    <row r="4" spans="1:4">
      <c r="A4" s="43" t="s">
        <v>26</v>
      </c>
      <c r="B4" s="138"/>
      <c r="C4" s="138"/>
      <c r="D4" s="138"/>
    </row>
    <row r="5" spans="1:4">
      <c r="A5" s="44"/>
      <c r="B5" s="138"/>
      <c r="C5" s="138"/>
      <c r="D5" s="138"/>
    </row>
    <row r="6" spans="1:4">
      <c r="A6" s="45">
        <v>1</v>
      </c>
      <c r="B6" s="46" t="s">
        <v>28</v>
      </c>
      <c r="C6" s="47">
        <f>เฉพาะเจาะจง!A68</f>
        <v>63</v>
      </c>
      <c r="D6" s="48">
        <f>เฉพาะเจาะจง!H69</f>
        <v>3029930</v>
      </c>
    </row>
    <row r="7" spans="1:4">
      <c r="A7" s="45">
        <v>2</v>
      </c>
      <c r="B7" s="46" t="s">
        <v>334</v>
      </c>
      <c r="C7" s="49">
        <f>'เฉพาะเจาะจง (ว322)'!A42</f>
        <v>36</v>
      </c>
      <c r="D7" s="50">
        <f>'เฉพาะเจาะจง (ว322)'!I43</f>
        <v>101065.87000000001</v>
      </c>
    </row>
    <row r="8" spans="1:4">
      <c r="A8" s="45">
        <v>3</v>
      </c>
      <c r="B8" s="46" t="s">
        <v>27</v>
      </c>
      <c r="C8" s="51" t="s">
        <v>337</v>
      </c>
      <c r="D8" s="52" t="s">
        <v>335</v>
      </c>
    </row>
    <row r="9" spans="1:4">
      <c r="A9" s="45">
        <v>4</v>
      </c>
      <c r="B9" s="53" t="s">
        <v>29</v>
      </c>
      <c r="C9" s="51">
        <f>'e-bidding'!A7</f>
        <v>2</v>
      </c>
      <c r="D9" s="50">
        <f>'e-bidding'!H8</f>
        <v>2438680</v>
      </c>
    </row>
    <row r="10" spans="1:4">
      <c r="A10" s="45">
        <v>5</v>
      </c>
      <c r="B10" s="46" t="s">
        <v>30</v>
      </c>
      <c r="C10" s="47" t="s">
        <v>337</v>
      </c>
      <c r="D10" s="54" t="s">
        <v>335</v>
      </c>
    </row>
    <row r="11" spans="1:4">
      <c r="A11" s="45"/>
      <c r="B11" s="46" t="s">
        <v>31</v>
      </c>
      <c r="C11" s="55">
        <f>SUM(C6:C10)</f>
        <v>101</v>
      </c>
      <c r="D11" s="56">
        <f>SUM(D6:D10)</f>
        <v>5569675.8700000001</v>
      </c>
    </row>
    <row r="13" spans="1:4">
      <c r="A13" s="135" t="s">
        <v>32</v>
      </c>
      <c r="B13" s="135"/>
      <c r="C13" s="135"/>
      <c r="D13" s="135"/>
    </row>
    <row r="14" spans="1:4">
      <c r="A14" s="139" t="s">
        <v>33</v>
      </c>
      <c r="B14" s="139"/>
      <c r="C14" s="139"/>
      <c r="D14" s="139"/>
    </row>
    <row r="15" spans="1:4">
      <c r="A15" s="137"/>
      <c r="B15" s="137"/>
      <c r="C15" s="137"/>
      <c r="D15" s="137"/>
    </row>
    <row r="16" spans="1:4">
      <c r="A16" s="137"/>
      <c r="B16" s="137"/>
      <c r="C16" s="137"/>
      <c r="D16" s="137"/>
    </row>
    <row r="17" spans="1:4">
      <c r="A17" s="137"/>
      <c r="B17" s="137"/>
      <c r="C17" s="137"/>
      <c r="D17" s="137"/>
    </row>
    <row r="18" spans="1:4">
      <c r="A18" s="137"/>
      <c r="B18" s="137"/>
      <c r="C18" s="137"/>
      <c r="D18" s="137"/>
    </row>
    <row r="19" spans="1:4">
      <c r="A19" s="135" t="s">
        <v>34</v>
      </c>
      <c r="B19" s="135"/>
      <c r="C19" s="135"/>
      <c r="D19" s="135"/>
    </row>
    <row r="20" spans="1:4">
      <c r="A20" s="139" t="s">
        <v>33</v>
      </c>
      <c r="B20" s="139"/>
      <c r="C20" s="139"/>
      <c r="D20" s="139"/>
    </row>
    <row r="21" spans="1:4">
      <c r="A21" s="135"/>
      <c r="B21" s="135"/>
      <c r="C21" s="135"/>
      <c r="D21" s="135"/>
    </row>
    <row r="22" spans="1:4" ht="16.5" customHeight="1">
      <c r="A22" s="137"/>
      <c r="B22" s="137"/>
      <c r="C22" s="137"/>
      <c r="D22" s="137"/>
    </row>
    <row r="23" spans="1:4" ht="18" customHeight="1">
      <c r="A23" s="137"/>
      <c r="B23" s="137"/>
      <c r="C23" s="137"/>
      <c r="D23" s="137"/>
    </row>
    <row r="24" spans="1:4" ht="17.25" customHeight="1">
      <c r="A24" s="137"/>
      <c r="B24" s="137"/>
      <c r="C24" s="137"/>
      <c r="D24" s="137"/>
    </row>
    <row r="25" spans="1:4" ht="17.25" customHeight="1">
      <c r="A25" s="137"/>
      <c r="B25" s="137"/>
      <c r="C25" s="137"/>
      <c r="D25" s="137"/>
    </row>
    <row r="26" spans="1:4" ht="17.25" customHeight="1">
      <c r="A26" s="137"/>
      <c r="B26" s="137"/>
      <c r="C26" s="137"/>
      <c r="D26" s="137"/>
    </row>
    <row r="27" spans="1:4" ht="18" customHeight="1">
      <c r="A27" s="137"/>
      <c r="B27" s="137"/>
      <c r="C27" s="137"/>
      <c r="D27" s="137"/>
    </row>
    <row r="28" spans="1:4">
      <c r="A28" s="137"/>
      <c r="B28" s="137"/>
      <c r="C28" s="137"/>
      <c r="D28" s="137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00AA-67E9-4EE1-B2B4-768E85D9A347}">
  <sheetPr>
    <tabColor rgb="FFFF0000"/>
    <pageSetUpPr fitToPage="1"/>
  </sheetPr>
  <dimension ref="A1:J13"/>
  <sheetViews>
    <sheetView zoomScale="85" zoomScaleNormal="85" zoomScaleSheetLayoutView="100" workbookViewId="0">
      <selection activeCell="B12" sqref="B12:J12"/>
    </sheetView>
  </sheetViews>
  <sheetFormatPr defaultColWidth="9.140625" defaultRowHeight="24.75"/>
  <cols>
    <col min="1" max="1" width="13.85546875" style="67" customWidth="1"/>
    <col min="2" max="2" width="20.28515625" style="67" customWidth="1"/>
    <col min="3" max="3" width="16.85546875" style="68" customWidth="1"/>
    <col min="4" max="4" width="13.42578125" style="69" customWidth="1"/>
    <col min="5" max="5" width="29.28515625" style="68" customWidth="1"/>
    <col min="6" max="6" width="38.42578125" style="68" customWidth="1"/>
    <col min="7" max="7" width="28.42578125" style="69" hidden="1" customWidth="1"/>
    <col min="8" max="8" width="26.28515625" style="62" hidden="1" customWidth="1"/>
    <col min="9" max="9" width="9.140625" style="62"/>
    <col min="10" max="10" width="14.5703125" style="62" customWidth="1"/>
    <col min="11" max="16384" width="9.140625" style="62"/>
  </cols>
  <sheetData>
    <row r="1" spans="1:10">
      <c r="A1" s="57"/>
      <c r="B1" s="57"/>
      <c r="C1" s="58"/>
      <c r="D1" s="59"/>
      <c r="E1" s="58"/>
      <c r="F1" s="58"/>
      <c r="G1" s="60"/>
      <c r="H1" s="61" t="s">
        <v>1</v>
      </c>
    </row>
    <row r="2" spans="1:10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>
      <c r="A3" s="63"/>
      <c r="B3" s="142"/>
      <c r="C3" s="142"/>
      <c r="D3" s="142"/>
      <c r="E3" s="142"/>
      <c r="F3" s="142"/>
      <c r="G3" s="64"/>
      <c r="H3" s="65"/>
      <c r="I3" s="65"/>
      <c r="J3" s="65"/>
    </row>
    <row r="4" spans="1:10">
      <c r="A4" s="66" t="s">
        <v>3</v>
      </c>
      <c r="B4" s="140" t="s">
        <v>14</v>
      </c>
      <c r="C4" s="140"/>
      <c r="D4" s="140"/>
      <c r="E4" s="140"/>
      <c r="F4" s="140"/>
      <c r="G4" s="140"/>
      <c r="H4" s="140"/>
      <c r="I4" s="140"/>
      <c r="J4" s="140"/>
    </row>
    <row r="5" spans="1:10">
      <c r="A5" s="66" t="s">
        <v>4</v>
      </c>
      <c r="B5" s="140" t="s">
        <v>2</v>
      </c>
      <c r="C5" s="140"/>
      <c r="D5" s="140"/>
      <c r="E5" s="140"/>
      <c r="F5" s="140"/>
      <c r="G5" s="140"/>
      <c r="H5" s="140"/>
      <c r="I5" s="140"/>
      <c r="J5" s="140"/>
    </row>
    <row r="6" spans="1:10">
      <c r="A6" s="66" t="s">
        <v>5</v>
      </c>
      <c r="B6" s="140" t="s">
        <v>15</v>
      </c>
      <c r="C6" s="140"/>
      <c r="D6" s="140"/>
      <c r="E6" s="140"/>
      <c r="F6" s="140"/>
      <c r="G6" s="140"/>
      <c r="H6" s="140"/>
      <c r="I6" s="140"/>
      <c r="J6" s="140"/>
    </row>
    <row r="7" spans="1:10">
      <c r="A7" s="66" t="s">
        <v>6</v>
      </c>
      <c r="B7" s="140" t="s">
        <v>16</v>
      </c>
      <c r="C7" s="140"/>
      <c r="D7" s="140"/>
      <c r="E7" s="140"/>
      <c r="F7" s="140"/>
      <c r="G7" s="140"/>
      <c r="H7" s="140"/>
      <c r="I7" s="140"/>
      <c r="J7" s="140"/>
    </row>
    <row r="8" spans="1:10">
      <c r="A8" s="66" t="s">
        <v>7</v>
      </c>
      <c r="B8" s="140" t="s">
        <v>17</v>
      </c>
      <c r="C8" s="140"/>
      <c r="D8" s="140"/>
      <c r="E8" s="140"/>
      <c r="F8" s="140"/>
      <c r="G8" s="140"/>
      <c r="H8" s="140"/>
      <c r="I8" s="140"/>
      <c r="J8" s="140"/>
    </row>
    <row r="9" spans="1:10">
      <c r="A9" s="66" t="s">
        <v>8</v>
      </c>
      <c r="B9" s="140" t="s">
        <v>18</v>
      </c>
      <c r="C9" s="140"/>
      <c r="D9" s="140"/>
      <c r="E9" s="140"/>
      <c r="F9" s="140"/>
      <c r="G9" s="140"/>
      <c r="H9" s="140"/>
      <c r="I9" s="140"/>
      <c r="J9" s="140"/>
    </row>
    <row r="10" spans="1:10">
      <c r="A10" s="66" t="s">
        <v>9</v>
      </c>
      <c r="B10" s="140" t="s">
        <v>19</v>
      </c>
      <c r="C10" s="140"/>
      <c r="D10" s="140"/>
      <c r="E10" s="140"/>
      <c r="F10" s="140"/>
      <c r="G10" s="140"/>
      <c r="H10" s="140"/>
      <c r="I10" s="140"/>
      <c r="J10" s="140"/>
    </row>
    <row r="11" spans="1:10">
      <c r="A11" s="66" t="s">
        <v>10</v>
      </c>
      <c r="B11" s="140" t="s">
        <v>13</v>
      </c>
      <c r="C11" s="140"/>
      <c r="D11" s="140"/>
      <c r="E11" s="140"/>
      <c r="F11" s="140"/>
      <c r="G11" s="140"/>
      <c r="H11" s="140"/>
      <c r="I11" s="140"/>
      <c r="J11" s="140"/>
    </row>
    <row r="12" spans="1:10">
      <c r="A12" s="66" t="s">
        <v>11</v>
      </c>
      <c r="B12" s="140" t="s">
        <v>20</v>
      </c>
      <c r="C12" s="140"/>
      <c r="D12" s="140"/>
      <c r="E12" s="140"/>
      <c r="F12" s="140"/>
      <c r="G12" s="140"/>
      <c r="H12" s="140"/>
      <c r="I12" s="140"/>
      <c r="J12" s="140"/>
    </row>
    <row r="13" spans="1:10">
      <c r="A13" s="66" t="s">
        <v>12</v>
      </c>
      <c r="B13" s="140" t="s">
        <v>21</v>
      </c>
      <c r="C13" s="140"/>
      <c r="D13" s="140"/>
      <c r="E13" s="140"/>
      <c r="F13" s="140"/>
      <c r="G13" s="140"/>
      <c r="H13" s="140"/>
      <c r="I13" s="140"/>
      <c r="J13" s="140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</vt:lpstr>
      <vt:lpstr>'e-bidding'!Print_Area</vt:lpstr>
      <vt:lpstr>'เฉพาะเจาะจง (ว322)'!Print_Area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2026-06-28T18:27:03Z</cp:lastPrinted>
  <dcterms:created xsi:type="dcterms:W3CDTF">2009-03-24T02:42:43Z</dcterms:created>
  <dcterms:modified xsi:type="dcterms:W3CDTF">2026-06-30T09:43:29Z</dcterms:modified>
</cp:coreProperties>
</file>